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2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\\dst.baintern.de\DFS\317\BA-Ablagen\317\UG\553\5534_Maßnahmedurchfuehrung\5534.1_Bildungszielplanung\2024\"/>
    </mc:Choice>
  </mc:AlternateContent>
  <xr:revisionPtr revIDLastSave="0" documentId="13_ncr:1_{A9AA091C-4AB0-4591-B726-894DF81087E9}" xr6:coauthVersionLast="36" xr6:coauthVersionMax="36" xr10:uidLastSave="{00000000-0000-0000-0000-000000000000}"/>
  <bookViews>
    <workbookView xWindow="240" yWindow="0" windowWidth="14280" windowHeight="11880" xr2:uid="{00000000-000D-0000-FFFF-FFFF00000000}"/>
  </bookViews>
  <sheets>
    <sheet name="BZP" sheetId="1" r:id="rId1"/>
    <sheet name="Umschulungen" sheetId="18" r:id="rId2"/>
    <sheet name="Weiterbildungen" sheetId="13" r:id="rId3"/>
  </sheets>
  <definedNames>
    <definedName name="_xlnm._FilterDatabase" localSheetId="2" hidden="1">Weiterbildungen!$A$6:$J$37</definedName>
    <definedName name="_xlnm.Print_Area" localSheetId="0">BZP!$A$1:$L$23</definedName>
    <definedName name="_xlnm.Print_Area" localSheetId="2">Weiterbildungen!$A$1:$J$32</definedName>
  </definedNames>
  <calcPr calcId="191029"/>
</workbook>
</file>

<file path=xl/calcChain.xml><?xml version="1.0" encoding="utf-8"?>
<calcChain xmlns="http://schemas.openxmlformats.org/spreadsheetml/2006/main">
  <c r="F2" i="18" l="1"/>
  <c r="E4" i="13"/>
  <c r="E3" i="13" l="1"/>
  <c r="E2" i="13"/>
  <c r="E1" i="13"/>
  <c r="F9" i="18"/>
  <c r="F8" i="18"/>
  <c r="F7" i="18"/>
  <c r="F6" i="18"/>
  <c r="F5" i="18"/>
  <c r="F4" i="18"/>
  <c r="F3" i="18"/>
  <c r="F1" i="18"/>
</calcChain>
</file>

<file path=xl/sharedStrings.xml><?xml version="1.0" encoding="utf-8"?>
<sst xmlns="http://schemas.openxmlformats.org/spreadsheetml/2006/main" count="308" uniqueCount="139">
  <si>
    <t>Bildungsziel</t>
  </si>
  <si>
    <t>1. Quartal</t>
  </si>
  <si>
    <t>2. Quartal</t>
  </si>
  <si>
    <t>3. Quartal</t>
  </si>
  <si>
    <t>4. Quartal</t>
  </si>
  <si>
    <t>VZ</t>
  </si>
  <si>
    <t>diverse</t>
  </si>
  <si>
    <t>nach Ausbildungsordnung</t>
  </si>
  <si>
    <t>in anerkannten Ausbildungsberufen</t>
  </si>
  <si>
    <t>Betriebliche Einzelumschulungen</t>
  </si>
  <si>
    <t>52122-108</t>
  </si>
  <si>
    <t>VZ/TZ</t>
  </si>
  <si>
    <t>82102-101</t>
  </si>
  <si>
    <t>72302-100</t>
  </si>
  <si>
    <t>Qualifizierungsinhalte</t>
  </si>
  <si>
    <t>Kostenträger</t>
  </si>
  <si>
    <t>Teilqualifizierungen</t>
  </si>
  <si>
    <t>1. zu einem anerkannten Berufsabschluss führende Bildungsziele</t>
  </si>
  <si>
    <t>2. sonstige Bildungsziele / Fortbildungen etc.</t>
  </si>
  <si>
    <t>Zu einem anerkannten Berufsabschluss führende Bildungsziele</t>
  </si>
  <si>
    <t>Berufsordnungskennziffer</t>
  </si>
  <si>
    <t>Unterrichtsform (VZ/TZ)</t>
  </si>
  <si>
    <t>maximale Dauer/Monaten</t>
  </si>
  <si>
    <t>AA</t>
  </si>
  <si>
    <t>JC BI</t>
  </si>
  <si>
    <r>
      <t xml:space="preserve">Gruppenumschulung/Externenprüfung (Vorbereitung inkl. Abschlussprüfung) für </t>
    </r>
    <r>
      <rPr>
        <b/>
        <sz val="10"/>
        <rFont val="Arial"/>
        <family val="2"/>
      </rPr>
      <t>gewerblich-technische und handwerkliche Berufe</t>
    </r>
  </si>
  <si>
    <t>betr. Einzelumschulung</t>
  </si>
  <si>
    <t>kaufmännisch</t>
  </si>
  <si>
    <t>gewerblich-technisch</t>
  </si>
  <si>
    <t>Pflege</t>
  </si>
  <si>
    <t>TQ</t>
  </si>
  <si>
    <t>Legende/Gesamtzahl</t>
  </si>
  <si>
    <t>sonstige Bildungsziele/Fortbildungen etc.</t>
  </si>
  <si>
    <t>Individuelle Förderungen</t>
  </si>
  <si>
    <t>laut Ausbildungsrahmenplan</t>
  </si>
  <si>
    <r>
      <t xml:space="preserve">Weiterbildungen im </t>
    </r>
    <r>
      <rPr>
        <b/>
        <sz val="10"/>
        <rFont val="Arial"/>
        <family val="2"/>
      </rPr>
      <t>sozialmedizinisch/pflegerischen</t>
    </r>
    <r>
      <rPr>
        <sz val="10"/>
        <rFont val="Arial"/>
        <family val="2"/>
      </rPr>
      <t xml:space="preserve"> Bereich</t>
    </r>
  </si>
  <si>
    <r>
      <rPr>
        <b/>
        <sz val="10"/>
        <rFont val="Arial"/>
        <family val="2"/>
      </rPr>
      <t>Kaufmännische</t>
    </r>
    <r>
      <rPr>
        <sz val="10"/>
        <rFont val="Arial"/>
        <family val="2"/>
      </rPr>
      <t xml:space="preserve"> Qualifikation (Modulsystem; für Bewerber mit kaufm. Hintergrund oder Berufsrückkehrende) </t>
    </r>
  </si>
  <si>
    <t>71402-184</t>
  </si>
  <si>
    <r>
      <rPr>
        <b/>
        <sz val="10"/>
        <rFont val="Arial"/>
        <family val="2"/>
      </rPr>
      <t>Gewerblich-technische</t>
    </r>
    <r>
      <rPr>
        <sz val="10"/>
        <rFont val="Arial"/>
        <family val="2"/>
      </rPr>
      <t xml:space="preserve"> Qualifikation</t>
    </r>
  </si>
  <si>
    <t>zurück</t>
  </si>
  <si>
    <t>83112-903</t>
  </si>
  <si>
    <r>
      <t xml:space="preserve">Gruppenumschulung </t>
    </r>
    <r>
      <rPr>
        <b/>
        <sz val="10"/>
        <rFont val="Arial"/>
        <family val="2"/>
      </rPr>
      <t>Kaufmann/-frau für Büromanagement</t>
    </r>
  </si>
  <si>
    <t>53112-125</t>
  </si>
  <si>
    <t>Erzieher/-in</t>
  </si>
  <si>
    <t>individuell</t>
  </si>
  <si>
    <t>82101-101</t>
  </si>
  <si>
    <t>Agentur für Arbeit Bielefeld</t>
  </si>
  <si>
    <t>Schweißtechnik</t>
  </si>
  <si>
    <t>24422-116</t>
  </si>
  <si>
    <t>Einzelfallunterstützung für Akademiker/innen</t>
  </si>
  <si>
    <r>
      <t xml:space="preserve">Module: </t>
    </r>
    <r>
      <rPr>
        <sz val="10"/>
        <rFont val="Arial"/>
        <family val="2"/>
      </rPr>
      <t xml:space="preserve">Metallgrundausbildung 1 Monat / G1P autogen 0,5 Monate (für Handwerker und Sanitärbereich) / MAG St 1-2 0,75 Monate / MAG St, 3-4 0,75 Monate / MAG CrNi 1-2 0,75 Monate / MAG CrNi 3-4 0,75 Monate / WIG St 1-2 1 Monat / WIG CrNi 1-2 1 Monat / WIG CrNi 3-4 1 Monat / WIG; Schweißen nach Plan; mit Qualifizierungsnachweis / </t>
    </r>
    <r>
      <rPr>
        <b/>
        <sz val="10"/>
        <rFont val="Arial"/>
        <family val="2"/>
      </rPr>
      <t>Praktikum:</t>
    </r>
    <r>
      <rPr>
        <sz val="10"/>
        <rFont val="Arial"/>
        <family val="2"/>
      </rPr>
      <t xml:space="preserve"> 4 Wochen</t>
    </r>
  </si>
  <si>
    <r>
      <t xml:space="preserve">Schweißtechnik </t>
    </r>
    <r>
      <rPr>
        <sz val="10"/>
        <rFont val="Arial"/>
        <family val="2"/>
      </rPr>
      <t>mit Vermittlung von berufs-/fachbezogenen Deutschkenntnissen</t>
    </r>
  </si>
  <si>
    <r>
      <rPr>
        <b/>
        <sz val="10"/>
        <rFont val="Arial"/>
        <family val="2"/>
      </rPr>
      <t xml:space="preserve">Garten-/Landschaftsbau </t>
    </r>
    <r>
      <rPr>
        <sz val="10"/>
        <rFont val="Arial"/>
        <family val="2"/>
      </rPr>
      <t>(Modulsystem)</t>
    </r>
  </si>
  <si>
    <r>
      <t>Module:</t>
    </r>
    <r>
      <rPr>
        <sz val="10"/>
        <rFont val="Arial"/>
        <family val="2"/>
      </rPr>
      <t xml:space="preserve"> Führerschein C1E (Minibagger, Pflastern, Motorsägenschein, Motorsense); </t>
    </r>
    <r>
      <rPr>
        <b/>
        <sz val="10"/>
        <rFont val="Arial"/>
        <family val="2"/>
      </rPr>
      <t>Praktikum:</t>
    </r>
    <r>
      <rPr>
        <sz val="10"/>
        <rFont val="Arial"/>
        <family val="2"/>
      </rPr>
      <t xml:space="preserve"> 1 Monat</t>
    </r>
  </si>
  <si>
    <t>12142-101</t>
  </si>
  <si>
    <t>83112-110</t>
  </si>
  <si>
    <r>
      <t xml:space="preserve">Gruppenumschulung </t>
    </r>
    <r>
      <rPr>
        <b/>
        <sz val="10"/>
        <rFont val="Arial"/>
        <family val="2"/>
      </rPr>
      <t>Steuerfachangestellte/r</t>
    </r>
  </si>
  <si>
    <r>
      <t xml:space="preserve">• </t>
    </r>
    <r>
      <rPr>
        <b/>
        <sz val="10"/>
        <rFont val="Arial"/>
        <family val="2"/>
      </rPr>
      <t>TQ01 - Berufskraftfahrer/in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(Güter befördern):</t>
    </r>
    <r>
      <rPr>
        <sz val="10"/>
        <rFont val="Arial"/>
        <family val="2"/>
      </rPr>
      <t xml:space="preserve">
 - FS C/CE
 - Be- und Entladung inkl. Ladungssicherung
 - Abfahrtskontrolle des LKW
 - Güterbeförderung im Straßenverkehr
 - Ablieferung und Übergabe des Transportguts
 - Identifizierung und Behebung von Fahrstörungen und Mängeln im Güterverkehr
 - mind. 4-8 Wochen betriebl. Qualifizierung
 - IHK-Prüfung
• </t>
    </r>
    <r>
      <rPr>
        <b/>
        <sz val="10"/>
        <rFont val="Arial"/>
        <family val="2"/>
      </rPr>
      <t>TQ03 - Berufskraftfahrer/in (Personen befördern)</t>
    </r>
    <r>
      <rPr>
        <sz val="10"/>
        <rFont val="Arial"/>
        <family val="2"/>
      </rPr>
      <t xml:space="preserve">
 - FS D/DE
 - Omnibus für die Abfahrt vorbereiten
 - Personenbeförderung durchführen
 - mind. 4-8 Wochen betriebl. Qualifizierung
 - IHK-Prüfung</t>
    </r>
  </si>
  <si>
    <t>Umschulung Erzieher/in</t>
  </si>
  <si>
    <r>
      <t xml:space="preserve">Berufskraftfahrer/in </t>
    </r>
    <r>
      <rPr>
        <sz val="10"/>
        <rFont val="Arial"/>
        <family val="2"/>
      </rPr>
      <t>Güter-/Personenverkehr mit Fachsprache Deutsch</t>
    </r>
  </si>
  <si>
    <t>nach Ausbildungsordnung, z.B.
• Bauberufe
• FK-Metalltechnik
• Fachlagerist/in
• Industrieelektroniker/in</t>
  </si>
  <si>
    <t>dar. Arbeitswelt 4.0</t>
  </si>
  <si>
    <r>
      <t xml:space="preserve">Gruppenumschulung/Externenprüfung (Vorbereitung inkl. Abschlussprüfung) </t>
    </r>
    <r>
      <rPr>
        <b/>
        <sz val="10"/>
        <rFont val="Arial"/>
        <family val="2"/>
      </rPr>
      <t>im kaufmännischen Bereich</t>
    </r>
    <r>
      <rPr>
        <sz val="10"/>
        <rFont val="Arial"/>
        <family val="2"/>
      </rPr>
      <t xml:space="preserve">, </t>
    </r>
    <r>
      <rPr>
        <sz val="10"/>
        <color rgb="FFFF0000"/>
        <rFont val="Arial"/>
        <family val="2"/>
      </rPr>
      <t/>
    </r>
  </si>
  <si>
    <t xml:space="preserve">VZ 24-28
TZ 36
</t>
  </si>
  <si>
    <t>TZ</t>
  </si>
  <si>
    <t>VZ 24
TZ 36</t>
  </si>
  <si>
    <t>VZ 36
TZ 48</t>
  </si>
  <si>
    <t>12</t>
  </si>
  <si>
    <t>Grundpflege, Hilfe beim Ankleiden, Gehübungen, Begleitdienste, persönliche Betreuung, Pflegedokumentation, Hilfe bei Haushaltsversorgung, Essen reichen</t>
  </si>
  <si>
    <t>71402-101</t>
  </si>
  <si>
    <t>VZ: 5
TZ: 7</t>
  </si>
  <si>
    <t>umschulungsbegleitende Hilfen</t>
  </si>
  <si>
    <t>24/28</t>
  </si>
  <si>
    <t>Tätigkeitsvorbereitende und -begleitende Qualifizierung</t>
  </si>
  <si>
    <t>83112-157</t>
  </si>
  <si>
    <t>Patrouillenfachkraft</t>
  </si>
  <si>
    <t>§ 34a, FS B, 1 Monat Praktikum</t>
  </si>
  <si>
    <t>Schulbegleiter/in</t>
  </si>
  <si>
    <t>Inklusion in der Pädagogik, Förderbedarfe, rechtliche Grundlagen, Arbeit vor Ort, 1. Hilfe, 4 Wochen Praktikum</t>
  </si>
  <si>
    <t>83301-106</t>
  </si>
  <si>
    <t>VZ 24-28
TZ indiv. nach Kammervorgabe</t>
  </si>
  <si>
    <t>JC Kreis GT</t>
  </si>
  <si>
    <t>• TQ01 - Berufskraftfahrer/in (Güter befördern) ggf. in Kombination mit FbW Baugeräteführer/in
• TQ03 - Berufskraftfahrer/in (Personen befördern)
• TQ01 - FK für Schutz und Sicherheit
• TQ02 - Fachlagerist/in
• TQ - Maler/-in / Lackierer/in mit Wärmedämmung
• TQ - Industriemechaniker/in
• TQ - Maschinenführer/in</t>
  </si>
  <si>
    <r>
      <t xml:space="preserve">nach Ausbildungsordnung
</t>
    </r>
    <r>
      <rPr>
        <b/>
        <sz val="10"/>
        <color rgb="FFFF0000"/>
        <rFont val="Arial"/>
        <family val="2"/>
      </rPr>
      <t>insbesondere</t>
    </r>
    <r>
      <rPr>
        <sz val="10"/>
        <rFont val="Arial"/>
        <family val="2"/>
      </rPr>
      <t xml:space="preserve"> für Kaufleute für eCommerce, Steuerfachangestellte, Groß- und Außenhandelskaufleute, IT-Berufe, Kaufmann/-frau - Spedition und Logistikdienstleistung </t>
    </r>
  </si>
  <si>
    <r>
      <rPr>
        <b/>
        <sz val="10"/>
        <rFont val="Arial"/>
        <family val="2"/>
      </rPr>
      <t>zum Beispiel:</t>
    </r>
    <r>
      <rPr>
        <sz val="10"/>
        <rFont val="Arial"/>
        <family val="2"/>
      </rPr>
      <t xml:space="preserve">
Agiles Projektmanagement, Scrum, Lean-Management, Six Sigma, Design Thinking, Green Belt
grundlegende Qualifizierungen von Fachkräften aus dem </t>
    </r>
    <r>
      <rPr>
        <b/>
        <sz val="10"/>
        <rFont val="Arial"/>
        <family val="2"/>
      </rPr>
      <t>gewerblich-technischen Bereich</t>
    </r>
    <r>
      <rPr>
        <sz val="10"/>
        <rFont val="Arial"/>
        <family val="2"/>
      </rPr>
      <t xml:space="preserve"> in Hinblick auf
• Digitalisierung (z.B. Prototypenherstellung, 3D-Scan, 3D-Druck),
• automatische Lagersysteme,
etc.
</t>
    </r>
    <r>
      <rPr>
        <b/>
        <sz val="10"/>
        <rFont val="Arial"/>
        <family val="2"/>
      </rPr>
      <t xml:space="preserve">kaufmännische Weiterbildungen </t>
    </r>
    <r>
      <rPr>
        <sz val="10"/>
        <rFont val="Arial"/>
        <family val="2"/>
      </rPr>
      <t>in Hinblick auf
• Grundlagen der Digitalisierung
• Digitale Transformation
• IKT-Kompetenz
• Datensicherheit/Datenschutz
• Verständnis für betriebliche Abläufe</t>
    </r>
  </si>
  <si>
    <r>
      <rPr>
        <b/>
        <sz val="10"/>
        <rFont val="Arial"/>
        <family val="2"/>
      </rPr>
      <t>zum Beispiel (Module):</t>
    </r>
    <r>
      <rPr>
        <sz val="10"/>
        <rFont val="Arial"/>
        <family val="2"/>
      </rPr>
      <t xml:space="preserve"> EDV-Anwendungen (MS-Office) / Verkauf / Geschäftsenglisch, -französisch, -spanisch,
Wirtschaftsenglisch (LCCI oder vergleichbaren Abschluss), Wirtschaftsrussisch / ReWe: Lohnbuchhaltung, Gehaltsabrechnung, Finanzbuchhaltung, Jahresabschluss, Datev, Lexware, KHK, ERP, KLR, Auftragssachbearbeitung, Zoll / Import-Export, PHP für IT-Bereich, Steuerrecht, RA-Mikro, Marketing Medien, Personalrecht, Arbeitsrecht, Vertrieb, IFRS (International Financial Reporting Standards)
</t>
    </r>
    <r>
      <rPr>
        <b/>
        <sz val="10"/>
        <rFont val="Arial"/>
        <family val="2"/>
      </rPr>
      <t>Praktikum</t>
    </r>
    <r>
      <rPr>
        <sz val="10"/>
        <rFont val="Arial"/>
        <family val="2"/>
      </rPr>
      <t xml:space="preserve"> max. 1 Monat</t>
    </r>
  </si>
  <si>
    <r>
      <rPr>
        <b/>
        <sz val="10"/>
        <rFont val="Arial"/>
        <family val="2"/>
      </rPr>
      <t>Anpassungen im kaufmännischen Bereich, kaufmännische</t>
    </r>
    <r>
      <rPr>
        <sz val="10"/>
        <rFont val="Arial"/>
        <family val="2"/>
      </rPr>
      <t xml:space="preserve"> Qualifikation (Modulsystem; für Bewerber mit kaufm. Hintergrund oder Berufsrückkehrende) </t>
    </r>
  </si>
  <si>
    <r>
      <t>Module:</t>
    </r>
    <r>
      <rPr>
        <sz val="10"/>
        <rFont val="Arial"/>
        <family val="2"/>
      </rPr>
      <t xml:space="preserve"> IT-Grundlagen,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EDV-Anwendungen (MS-Office), Verkauf, Geschäftsenglisch, -französisch, -spanisch,
Wirtschaftsenglisch (LCCI oder vergleichbaren Abschluss), Wirtschaftsrussisch / ReWe: Lohnbuchhaltung, Gehaltsabrechnung, Finanzbuchhaltung, Jahresabschluss, Datev, Lexware, KHK, ERP, KLR, Auftragssachbearbeitung, Zoll / Import-Export, PHP für IT-Bereich, Steuerrecht, RA-Mikro, Marketing, Medien, Personrecht, Arbeitsrecht, Vertrieb, IFRS (International Financial Reporting Standards)
</t>
    </r>
    <r>
      <rPr>
        <b/>
        <sz val="10"/>
        <rFont val="Arial"/>
        <family val="2"/>
      </rPr>
      <t>Praktikum:</t>
    </r>
    <r>
      <rPr>
        <sz val="10"/>
        <rFont val="Arial"/>
        <family val="2"/>
      </rPr>
      <t xml:space="preserve"> max. 1 Monat</t>
    </r>
  </si>
  <si>
    <t>z.B. Erwerb FS C/CE, Schweißer-Kurse, Holz- und Metallmodule, Elektrik etc.</t>
  </si>
  <si>
    <t>FS B, Staplerschein, Grundlagen Lagerhaltung, optional Praktikum</t>
  </si>
  <si>
    <r>
      <t xml:space="preserve">Gruppenumschulung </t>
    </r>
    <r>
      <rPr>
        <b/>
        <sz val="10"/>
        <rFont val="Arial"/>
        <family val="2"/>
      </rPr>
      <t>Pflegefachkraft</t>
    </r>
  </si>
  <si>
    <t>Module: Metallgrundausbildung 1 Monat / G1P autogen 0;5 Monate für Handwerker und Sanitärbereich) / MAG St 1-2 O,75 Monate / MAG St 3-4  0,75 / MAG CrNi 1-2  0,75 Monate / MAG CrNi 3-4 0,75 Monate / Wig St 1-2 1,0 Monat / Wig St 3-4 1,0 Monat / Wig CrNi 1-2 1 Monat / Wig CrNi 3-4  1 Monat / Wig; Schweißen nach Plan; mit Qualifizierungsnachweis Praktikum: 4 Wochen</t>
  </si>
  <si>
    <t>Modul 1= E-Schweißen,          Modul 2= MAG-Schweißen     Modul 3= Wig-Schweißen</t>
  </si>
  <si>
    <t>Sozialwesen</t>
  </si>
  <si>
    <t>83212-131</t>
  </si>
  <si>
    <t>24-28</t>
  </si>
  <si>
    <t>VZ 6
TZ 8</t>
  </si>
  <si>
    <r>
      <t xml:space="preserve">• </t>
    </r>
    <r>
      <rPr>
        <b/>
        <sz val="10"/>
        <rFont val="Arial"/>
        <family val="2"/>
      </rPr>
      <t>TQ01 - Berufskraftfahrer/in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(Güter befördern) mit berufs- und fachbezogenen Deutschkenntnissen:</t>
    </r>
    <r>
      <rPr>
        <sz val="10"/>
        <rFont val="Arial"/>
        <family val="2"/>
      </rPr>
      <t xml:space="preserve">
 - FS C/CE
 - Be- und Entladung inkl. Ladungssicherung
 - Abfahrtskontrolle des LKW
 - Güterbeförderung im Straßenverkehr
 - Ablieferung und Übergabe des Transportguts
 - Identifizierung und Behebung von Fahrstörungen und Mängeln im Güterverkehr
 - 4-8 Wochen betriebl. Qualifizierung
- Deutschunterricht (berufs- und fachbezogen)</t>
    </r>
  </si>
  <si>
    <t>Verwaltungsfachangestellte</t>
  </si>
  <si>
    <t>73202-102</t>
  </si>
  <si>
    <t>Kurier- und Expressdienstfahrer</t>
  </si>
  <si>
    <t>52182-101</t>
  </si>
  <si>
    <t>Verwaltungsfachangestellte/r</t>
  </si>
  <si>
    <t>Jobcenter Bielefeld</t>
  </si>
  <si>
    <t>Jobcenter Kreis Gütersloh</t>
  </si>
  <si>
    <t>Pflegehelfer-/in</t>
  </si>
  <si>
    <t>Pflegefachassistent/-in NRW</t>
  </si>
  <si>
    <t>gemäß Rahmenplan</t>
  </si>
  <si>
    <t>Gruppenumschulungen</t>
  </si>
  <si>
    <r>
      <rPr>
        <b/>
        <sz val="10"/>
        <rFont val="Arial"/>
        <family val="2"/>
      </rPr>
      <t>TQ01 - Personen und Objekte schützen im Beruf FK für Schutz und Sicherheit mit Sprachunterricht</t>
    </r>
    <r>
      <rPr>
        <sz val="10"/>
        <rFont val="Arial"/>
        <family val="2"/>
      </rPr>
      <t xml:space="preserve">
 - Gewerberecht
 - Unfallverhütungsvorschriften
 - Sicherheitstechnik
 - Umgang mit Waffen
 - Umgang mit Menschen
 - Selbstverteidigung
 - Rechtsgrdl. inkl. IHK-Sachkundeprüfung gem. § 34a GewO (auch als modulares Angebot mit max. 4 Wochen, z.B. Sachkundeprüfung)</t>
    </r>
  </si>
  <si>
    <t>Pflegeassistenz</t>
  </si>
  <si>
    <t>Nahrung zubereiten, Hygiene, Fachsprache</t>
  </si>
  <si>
    <r>
      <rPr>
        <b/>
        <sz val="10"/>
        <rFont val="Arial"/>
        <family val="2"/>
      </rPr>
      <t>Hauswirtschaftshelfer/in</t>
    </r>
    <r>
      <rPr>
        <sz val="10"/>
        <rFont val="Arial"/>
        <family val="2"/>
      </rPr>
      <t xml:space="preserve"> mit Deutsch</t>
    </r>
  </si>
  <si>
    <t>unbestimmte Gruppenumschulungen</t>
  </si>
  <si>
    <t>Helfer Metall Blechbearbeitung/Laser</t>
  </si>
  <si>
    <t>Grundlagen, Maschinenbedienung</t>
  </si>
  <si>
    <t>24201-112</t>
  </si>
  <si>
    <t>83111-101</t>
  </si>
  <si>
    <t>Kinderpfleger/in</t>
  </si>
  <si>
    <r>
      <rPr>
        <b/>
        <sz val="10"/>
        <rFont val="Arial"/>
        <family val="2"/>
      </rPr>
      <t>Kinderpfleger/Kinderpflegerin</t>
    </r>
    <r>
      <rPr>
        <sz val="10"/>
        <rFont val="Arial"/>
        <family val="2"/>
      </rPr>
      <t xml:space="preserve"> (auch praxisorientiert)</t>
    </r>
  </si>
  <si>
    <t>Radmonteur</t>
  </si>
  <si>
    <t>Sicherheitsfachkraft mit Sprache</t>
  </si>
  <si>
    <t>Zugbegleiter</t>
  </si>
  <si>
    <t>Aktivierung, Motivation, Coaching , Planung beruflicher Perspektiven/ Vermittlung</t>
  </si>
  <si>
    <t>3 Monate Sprache, 3 Monate Ausbildung im Sicherheitsbereich</t>
  </si>
  <si>
    <t>Planung beruflicher Perspektiven/ Ausbildung im Sicherheitsbereich/ Vermittlung</t>
  </si>
  <si>
    <t>83142-106</t>
  </si>
  <si>
    <t>Berufskraftfahrer Güter oder Personen</t>
  </si>
  <si>
    <t>Führerscheinerwerk, Perfektionstraining, Beschleunigte Grundqualifikation, Praktikum</t>
  </si>
  <si>
    <t>Führerscheinerwerk, Perfektionstraining, Beschleunigte Grundqualifikation, Fachsprache Deutsch, Praktikum</t>
  </si>
  <si>
    <t>53112-124</t>
  </si>
  <si>
    <t>51412-102</t>
  </si>
  <si>
    <t>25252-105</t>
  </si>
  <si>
    <t>MAG, ggf WIG</t>
  </si>
  <si>
    <t>24</t>
  </si>
  <si>
    <t>Kinderpflegerin</t>
  </si>
  <si>
    <t>Kurier- und Expressdienstfahrer für Erziehende</t>
  </si>
  <si>
    <t>Stand: 14.12.2023</t>
  </si>
  <si>
    <t>BILDUNGSZIELPLANUNG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</si>
</sst>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9" x14ac:knownFonts="1">
    <font>
      <sz val="10"/>
      <name val="Arial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22"/>
      <name val="Arial"/>
      <family val="2"/>
    </font>
    <font>
      <b/>
      <sz val="26"/>
      <name val="Arial"/>
      <family val="2"/>
    </font>
    <font>
      <b/>
      <sz val="24"/>
      <name val="Arial"/>
      <family val="2"/>
    </font>
    <font>
      <b/>
      <sz val="12"/>
      <name val="Arial"/>
      <family val="2"/>
    </font>
    <font>
      <b/>
      <u/>
      <sz val="12"/>
      <color indexed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4"/>
      <color indexed="12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10"/>
      <color theme="0" tint="-0.34998626667073579"/>
      <name val="Arial"/>
      <family val="2"/>
    </font>
    <font>
      <b/>
      <sz val="10"/>
      <color rgb="FFFF0000"/>
      <name val="Arial"/>
      <family val="2"/>
    </font>
    <font>
      <b/>
      <sz val="16"/>
      <color indexed="12"/>
      <name val="Arial"/>
      <family val="2"/>
    </font>
    <font>
      <sz val="10"/>
      <color theme="1"/>
      <name val="Arial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E2001A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/>
      <right style="thin">
        <color theme="1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44">
    <xf numFmtId="0" fontId="0" fillId="0" borderId="0" xfId="0"/>
    <xf numFmtId="0" fontId="0" fillId="3" borderId="0" xfId="0" applyFill="1"/>
    <xf numFmtId="0" fontId="2" fillId="0" borderId="0" xfId="0" applyFont="1" applyFill="1" applyAlignment="1" applyProtection="1">
      <alignment horizontal="left"/>
    </xf>
    <xf numFmtId="0" fontId="7" fillId="0" borderId="0" xfId="1" applyFont="1" applyFill="1" applyAlignment="1" applyProtection="1">
      <alignment horizontal="left"/>
    </xf>
    <xf numFmtId="0" fontId="0" fillId="0" borderId="0" xfId="0" applyFill="1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Fill="1" applyAlignment="1" applyProtection="1">
      <alignment horizontal="left"/>
    </xf>
    <xf numFmtId="0" fontId="4" fillId="0" borderId="0" xfId="0" applyFont="1" applyFill="1" applyAlignment="1" applyProtection="1">
      <alignment horizontal="left"/>
    </xf>
    <xf numFmtId="0" fontId="5" fillId="0" borderId="0" xfId="0" applyFont="1" applyFill="1" applyAlignment="1" applyProtection="1">
      <alignment horizontal="left"/>
      <protection locked="0"/>
    </xf>
    <xf numFmtId="0" fontId="5" fillId="0" borderId="0" xfId="0" applyFont="1" applyFill="1" applyAlignment="1" applyProtection="1">
      <alignment horizontal="left"/>
    </xf>
    <xf numFmtId="0" fontId="0" fillId="0" borderId="0" xfId="0" applyFill="1" applyBorder="1" applyAlignment="1">
      <alignment horizontal="left"/>
    </xf>
    <xf numFmtId="0" fontId="2" fillId="0" borderId="0" xfId="0" applyFont="1" applyFill="1" applyAlignment="1">
      <alignment horizontal="left"/>
    </xf>
    <xf numFmtId="0" fontId="6" fillId="0" borderId="0" xfId="1" quotePrefix="1" applyFont="1" applyFill="1" applyAlignment="1" applyProtection="1"/>
    <xf numFmtId="0" fontId="8" fillId="0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left"/>
    </xf>
    <xf numFmtId="0" fontId="2" fillId="4" borderId="0" xfId="0" applyFont="1" applyFill="1" applyAlignment="1">
      <alignment horizontal="left" vertical="top" wrapText="1"/>
    </xf>
    <xf numFmtId="0" fontId="8" fillId="6" borderId="0" xfId="0" applyFont="1" applyFill="1" applyAlignment="1">
      <alignment horizontal="left" vertical="top" wrapText="1"/>
    </xf>
    <xf numFmtId="0" fontId="2" fillId="5" borderId="0" xfId="0" applyFont="1" applyFill="1" applyAlignment="1">
      <alignment horizontal="left" vertical="top" wrapText="1"/>
    </xf>
    <xf numFmtId="0" fontId="2" fillId="7" borderId="0" xfId="0" applyFont="1" applyFill="1" applyAlignment="1">
      <alignment horizontal="left" vertical="top" wrapText="1"/>
    </xf>
    <xf numFmtId="0" fontId="2" fillId="8" borderId="0" xfId="0" applyFont="1" applyFill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2" borderId="0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Fill="1" applyBorder="1" applyAlignment="1">
      <alignment horizontal="left" vertical="top" wrapText="1"/>
    </xf>
    <xf numFmtId="0" fontId="8" fillId="2" borderId="0" xfId="0" applyFont="1" applyFill="1" applyBorder="1" applyAlignment="1" applyProtection="1">
      <alignment horizontal="left" vertical="top" wrapText="1"/>
    </xf>
    <xf numFmtId="0" fontId="2" fillId="7" borderId="2" xfId="0" applyFont="1" applyFill="1" applyBorder="1" applyAlignment="1">
      <alignment horizontal="left" vertical="top" wrapText="1"/>
    </xf>
    <xf numFmtId="0" fontId="12" fillId="7" borderId="5" xfId="0" applyFont="1" applyFill="1" applyBorder="1" applyAlignment="1">
      <alignment horizontal="left" vertical="top" wrapText="1"/>
    </xf>
    <xf numFmtId="0" fontId="2" fillId="7" borderId="2" xfId="0" applyFont="1" applyFill="1" applyBorder="1" applyAlignment="1" applyProtection="1">
      <alignment horizontal="left" vertical="top" wrapText="1"/>
      <protection locked="0"/>
    </xf>
    <xf numFmtId="0" fontId="12" fillId="7" borderId="4" xfId="0" applyFont="1" applyFill="1" applyBorder="1" applyAlignment="1">
      <alignment horizontal="left" vertical="top" wrapText="1"/>
    </xf>
    <xf numFmtId="0" fontId="2" fillId="8" borderId="2" xfId="0" applyFont="1" applyFill="1" applyBorder="1" applyAlignment="1" applyProtection="1">
      <alignment horizontal="left" vertical="top" wrapText="1"/>
      <protection locked="0"/>
    </xf>
    <xf numFmtId="0" fontId="2" fillId="8" borderId="2" xfId="0" applyFont="1" applyFill="1" applyBorder="1" applyAlignment="1">
      <alignment horizontal="left" vertical="top" wrapText="1"/>
    </xf>
    <xf numFmtId="0" fontId="12" fillId="8" borderId="2" xfId="0" applyFont="1" applyFill="1" applyBorder="1" applyAlignment="1">
      <alignment horizontal="left" vertical="top" wrapText="1"/>
    </xf>
    <xf numFmtId="0" fontId="12" fillId="8" borderId="6" xfId="0" applyFont="1" applyFill="1" applyBorder="1" applyAlignment="1">
      <alignment horizontal="left" vertical="top" wrapText="1"/>
    </xf>
    <xf numFmtId="0" fontId="2" fillId="7" borderId="3" xfId="0" applyFont="1" applyFill="1" applyBorder="1" applyAlignment="1">
      <alignment horizontal="left" vertical="top" wrapText="1"/>
    </xf>
    <xf numFmtId="0" fontId="12" fillId="0" borderId="2" xfId="0" applyFont="1" applyFill="1" applyBorder="1" applyAlignment="1">
      <alignment horizontal="left" vertical="top" wrapText="1"/>
    </xf>
    <xf numFmtId="0" fontId="2" fillId="9" borderId="0" xfId="0" applyFont="1" applyFill="1" applyAlignment="1">
      <alignment horizontal="left" vertical="top" wrapText="1"/>
    </xf>
    <xf numFmtId="0" fontId="13" fillId="6" borderId="3" xfId="0" applyFont="1" applyFill="1" applyBorder="1" applyAlignment="1">
      <alignment horizontal="left" vertical="top" wrapText="1"/>
    </xf>
    <xf numFmtId="0" fontId="8" fillId="6" borderId="7" xfId="0" applyFont="1" applyFill="1" applyBorder="1" applyAlignment="1">
      <alignment horizontal="left" vertical="top" wrapText="1"/>
    </xf>
    <xf numFmtId="0" fontId="2" fillId="6" borderId="3" xfId="0" applyFont="1" applyFill="1" applyBorder="1" applyAlignment="1">
      <alignment horizontal="left" vertical="top" wrapText="1"/>
    </xf>
    <xf numFmtId="0" fontId="12" fillId="6" borderId="0" xfId="0" applyFont="1" applyFill="1" applyBorder="1" applyAlignment="1">
      <alignment horizontal="left" vertical="top" wrapText="1"/>
    </xf>
    <xf numFmtId="0" fontId="2" fillId="6" borderId="0" xfId="0" applyFont="1" applyFill="1" applyBorder="1" applyAlignment="1">
      <alignment horizontal="left" vertical="top" wrapText="1"/>
    </xf>
    <xf numFmtId="0" fontId="2" fillId="5" borderId="2" xfId="0" applyFont="1" applyFill="1" applyBorder="1" applyAlignment="1">
      <alignment horizontal="left" vertical="top" wrapText="1"/>
    </xf>
    <xf numFmtId="0" fontId="2" fillId="5" borderId="2" xfId="0" applyFont="1" applyFill="1" applyBorder="1" applyAlignment="1" applyProtection="1">
      <alignment horizontal="left" vertical="top" wrapText="1"/>
      <protection locked="0"/>
    </xf>
    <xf numFmtId="0" fontId="12" fillId="7" borderId="8" xfId="0" applyFont="1" applyFill="1" applyBorder="1" applyAlignment="1">
      <alignment horizontal="left" vertical="top" wrapText="1"/>
    </xf>
    <xf numFmtId="0" fontId="12" fillId="5" borderId="0" xfId="0" applyFont="1" applyFill="1" applyBorder="1" applyAlignment="1">
      <alignment horizontal="left" vertical="top" wrapText="1"/>
    </xf>
    <xf numFmtId="0" fontId="12" fillId="5" borderId="6" xfId="0" applyFont="1" applyFill="1" applyBorder="1" applyAlignment="1">
      <alignment horizontal="left" vertical="top" wrapText="1"/>
    </xf>
    <xf numFmtId="0" fontId="2" fillId="10" borderId="0" xfId="0" applyFont="1" applyFill="1" applyAlignment="1">
      <alignment horizontal="left" vertical="top" wrapText="1"/>
    </xf>
    <xf numFmtId="0" fontId="2" fillId="8" borderId="9" xfId="0" applyFont="1" applyFill="1" applyBorder="1" applyAlignment="1">
      <alignment horizontal="left" vertical="top" wrapText="1"/>
    </xf>
    <xf numFmtId="0" fontId="12" fillId="8" borderId="9" xfId="0" applyFont="1" applyFill="1" applyBorder="1" applyAlignment="1">
      <alignment horizontal="left" vertical="top" wrapText="1"/>
    </xf>
    <xf numFmtId="0" fontId="13" fillId="6" borderId="7" xfId="0" applyFont="1" applyFill="1" applyBorder="1" applyAlignment="1">
      <alignment horizontal="left" vertical="top" wrapText="1"/>
    </xf>
    <xf numFmtId="0" fontId="13" fillId="6" borderId="10" xfId="0" applyFont="1" applyFill="1" applyBorder="1" applyAlignment="1">
      <alignment horizontal="left" vertical="top" wrapText="1"/>
    </xf>
    <xf numFmtId="0" fontId="8" fillId="6" borderId="11" xfId="0" applyFont="1" applyFill="1" applyBorder="1" applyAlignment="1">
      <alignment horizontal="left" vertical="top" wrapText="1"/>
    </xf>
    <xf numFmtId="0" fontId="8" fillId="7" borderId="7" xfId="0" applyFont="1" applyFill="1" applyBorder="1" applyAlignment="1">
      <alignment horizontal="left" vertical="top" wrapText="1"/>
    </xf>
    <xf numFmtId="0" fontId="2" fillId="7" borderId="11" xfId="0" applyFont="1" applyFill="1" applyBorder="1" applyAlignment="1">
      <alignment horizontal="left" vertical="top" wrapText="1"/>
    </xf>
    <xf numFmtId="0" fontId="2" fillId="5" borderId="11" xfId="0" applyFont="1" applyFill="1" applyBorder="1" applyAlignment="1">
      <alignment horizontal="left" vertical="top" wrapText="1"/>
    </xf>
    <xf numFmtId="0" fontId="2" fillId="8" borderId="11" xfId="0" applyFont="1" applyFill="1" applyBorder="1" applyAlignment="1">
      <alignment horizontal="left" vertical="top" wrapText="1"/>
    </xf>
    <xf numFmtId="0" fontId="8" fillId="8" borderId="15" xfId="0" applyFont="1" applyFill="1" applyBorder="1" applyAlignment="1">
      <alignment horizontal="left" vertical="top" wrapText="1"/>
    </xf>
    <xf numFmtId="0" fontId="2" fillId="8" borderId="9" xfId="0" applyFont="1" applyFill="1" applyBorder="1" applyAlignment="1" applyProtection="1">
      <alignment horizontal="left" vertical="top" wrapText="1"/>
      <protection locked="0"/>
    </xf>
    <xf numFmtId="0" fontId="8" fillId="8" borderId="11" xfId="0" applyFont="1" applyFill="1" applyBorder="1" applyAlignment="1">
      <alignment horizontal="left" vertical="top" wrapText="1"/>
    </xf>
    <xf numFmtId="0" fontId="8" fillId="8" borderId="2" xfId="0" applyFont="1" applyFill="1" applyBorder="1" applyAlignment="1" applyProtection="1">
      <alignment horizontal="left" vertical="top" wrapText="1"/>
      <protection locked="0"/>
    </xf>
    <xf numFmtId="0" fontId="8" fillId="9" borderId="0" xfId="0" applyFont="1" applyFill="1" applyAlignment="1">
      <alignment horizontal="left" vertical="top" wrapText="1"/>
    </xf>
    <xf numFmtId="0" fontId="8" fillId="4" borderId="0" xfId="0" applyFont="1" applyFill="1" applyAlignment="1">
      <alignment horizontal="left" vertical="top" wrapText="1"/>
    </xf>
    <xf numFmtId="0" fontId="8" fillId="10" borderId="2" xfId="0" applyFont="1" applyFill="1" applyBorder="1" applyAlignment="1">
      <alignment horizontal="left" vertical="top" wrapText="1"/>
    </xf>
    <xf numFmtId="0" fontId="2" fillId="10" borderId="2" xfId="0" applyFont="1" applyFill="1" applyBorder="1" applyAlignment="1">
      <alignment horizontal="left" vertical="top" wrapText="1"/>
    </xf>
    <xf numFmtId="0" fontId="12" fillId="5" borderId="4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0" borderId="2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1" fillId="0" borderId="0" xfId="1" applyAlignment="1" applyProtection="1">
      <alignment horizontal="left" vertical="top" wrapText="1"/>
    </xf>
    <xf numFmtId="0" fontId="0" fillId="0" borderId="0" xfId="0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left" vertical="top" wrapText="1"/>
    </xf>
    <xf numFmtId="0" fontId="2" fillId="0" borderId="2" xfId="0" applyFont="1" applyBorder="1" applyAlignment="1">
      <alignment horizontal="right" vertical="top"/>
    </xf>
    <xf numFmtId="0" fontId="2" fillId="5" borderId="2" xfId="0" applyFont="1" applyFill="1" applyBorder="1" applyAlignment="1">
      <alignment horizontal="right" vertical="top" wrapText="1"/>
    </xf>
    <xf numFmtId="0" fontId="2" fillId="8" borderId="2" xfId="0" applyFont="1" applyFill="1" applyBorder="1" applyAlignment="1">
      <alignment horizontal="right" vertical="top" wrapText="1"/>
    </xf>
    <xf numFmtId="0" fontId="2" fillId="7" borderId="2" xfId="0" applyFont="1" applyFill="1" applyBorder="1" applyAlignment="1">
      <alignment horizontal="right" vertical="top" wrapText="1"/>
    </xf>
    <xf numFmtId="0" fontId="2" fillId="4" borderId="2" xfId="0" applyFont="1" applyFill="1" applyBorder="1" applyAlignment="1">
      <alignment horizontal="right" vertical="top" wrapText="1"/>
    </xf>
    <xf numFmtId="0" fontId="2" fillId="10" borderId="2" xfId="0" applyFont="1" applyFill="1" applyBorder="1" applyAlignment="1">
      <alignment horizontal="right" vertical="top" wrapText="1"/>
    </xf>
    <xf numFmtId="0" fontId="12" fillId="6" borderId="2" xfId="0" applyFont="1" applyFill="1" applyBorder="1" applyAlignment="1">
      <alignment horizontal="left" vertical="top" wrapText="1"/>
    </xf>
    <xf numFmtId="49" fontId="12" fillId="7" borderId="13" xfId="0" applyNumberFormat="1" applyFont="1" applyFill="1" applyBorder="1" applyAlignment="1">
      <alignment horizontal="left" vertical="top" wrapText="1"/>
    </xf>
    <xf numFmtId="0" fontId="2" fillId="5" borderId="12" xfId="0" applyFont="1" applyFill="1" applyBorder="1" applyAlignment="1">
      <alignment horizontal="left" vertical="top" wrapText="1"/>
    </xf>
    <xf numFmtId="16" fontId="2" fillId="5" borderId="12" xfId="0" quotePrefix="1" applyNumberFormat="1" applyFont="1" applyFill="1" applyBorder="1" applyAlignment="1">
      <alignment horizontal="left" vertical="top" wrapText="1"/>
    </xf>
    <xf numFmtId="0" fontId="2" fillId="8" borderId="12" xfId="0" applyFont="1" applyFill="1" applyBorder="1" applyAlignment="1">
      <alignment horizontal="left" vertical="top" wrapText="1"/>
    </xf>
    <xf numFmtId="0" fontId="2" fillId="8" borderId="14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9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2" fillId="6" borderId="2" xfId="0" applyFont="1" applyFill="1" applyBorder="1" applyAlignment="1">
      <alignment horizontal="right" vertical="top" wrapText="1"/>
    </xf>
    <xf numFmtId="0" fontId="6" fillId="0" borderId="0" xfId="0" applyFont="1" applyFill="1" applyBorder="1" applyAlignment="1" applyProtection="1">
      <alignment horizontal="left" vertical="top" wrapText="1"/>
    </xf>
    <xf numFmtId="0" fontId="12" fillId="7" borderId="16" xfId="0" applyFont="1" applyFill="1" applyBorder="1" applyAlignment="1">
      <alignment horizontal="left" vertical="top" wrapText="1"/>
    </xf>
    <xf numFmtId="0" fontId="12" fillId="7" borderId="17" xfId="0" applyFont="1" applyFill="1" applyBorder="1" applyAlignment="1">
      <alignment horizontal="left" vertical="top" wrapText="1"/>
    </xf>
    <xf numFmtId="0" fontId="8" fillId="6" borderId="7" xfId="0" applyFont="1" applyFill="1" applyBorder="1" applyAlignment="1">
      <alignment horizontal="left" vertical="top" wrapText="1" indent="1"/>
    </xf>
    <xf numFmtId="0" fontId="2" fillId="6" borderId="1" xfId="0" applyFont="1" applyFill="1" applyBorder="1" applyAlignment="1">
      <alignment horizontal="left" vertical="top" wrapText="1"/>
    </xf>
    <xf numFmtId="0" fontId="12" fillId="6" borderId="3" xfId="0" applyFont="1" applyFill="1" applyBorder="1" applyAlignment="1">
      <alignment horizontal="left" vertical="top" wrapText="1"/>
    </xf>
    <xf numFmtId="0" fontId="12" fillId="6" borderId="18" xfId="0" applyFont="1" applyFill="1" applyBorder="1" applyAlignment="1">
      <alignment horizontal="left" vertical="top" wrapText="1"/>
    </xf>
    <xf numFmtId="0" fontId="2" fillId="6" borderId="10" xfId="0" applyFont="1" applyFill="1" applyBorder="1" applyAlignment="1">
      <alignment horizontal="left" vertical="top" wrapText="1"/>
    </xf>
    <xf numFmtId="0" fontId="8" fillId="0" borderId="19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 wrapText="1"/>
    </xf>
    <xf numFmtId="0" fontId="12" fillId="0" borderId="20" xfId="0" applyFont="1" applyFill="1" applyBorder="1" applyAlignment="1">
      <alignment horizontal="left" vertical="top" wrapText="1"/>
    </xf>
    <xf numFmtId="0" fontId="2" fillId="0" borderId="20" xfId="0" applyFont="1" applyFill="1" applyBorder="1" applyAlignment="1">
      <alignment horizontal="left" vertical="top" wrapText="1"/>
    </xf>
    <xf numFmtId="0" fontId="12" fillId="0" borderId="21" xfId="0" applyFont="1" applyFill="1" applyBorder="1" applyAlignment="1">
      <alignment horizontal="left" vertical="top" wrapText="1"/>
    </xf>
    <xf numFmtId="0" fontId="11" fillId="0" borderId="22" xfId="0" applyFont="1" applyBorder="1" applyAlignment="1">
      <alignment horizontal="left" vertical="top" wrapText="1"/>
    </xf>
    <xf numFmtId="0" fontId="2" fillId="11" borderId="2" xfId="0" applyFont="1" applyFill="1" applyBorder="1" applyAlignment="1">
      <alignment horizontal="left" vertical="top" wrapText="1"/>
    </xf>
    <xf numFmtId="0" fontId="2" fillId="11" borderId="2" xfId="0" applyFont="1" applyFill="1" applyBorder="1" applyAlignment="1">
      <alignment horizontal="right" vertical="top" wrapText="1"/>
    </xf>
    <xf numFmtId="0" fontId="8" fillId="5" borderId="2" xfId="0" applyFont="1" applyFill="1" applyBorder="1" applyAlignment="1" applyProtection="1">
      <alignment horizontal="left" vertical="top" wrapText="1"/>
      <protection locked="0"/>
    </xf>
    <xf numFmtId="49" fontId="12" fillId="7" borderId="0" xfId="0" applyNumberFormat="1" applyFont="1" applyFill="1" applyBorder="1" applyAlignment="1">
      <alignment horizontal="left" vertical="top" wrapText="1"/>
    </xf>
    <xf numFmtId="0" fontId="2" fillId="8" borderId="9" xfId="0" applyFont="1" applyFill="1" applyBorder="1" applyAlignment="1" applyProtection="1">
      <alignment horizontal="left" wrapText="1"/>
      <protection locked="0"/>
    </xf>
    <xf numFmtId="0" fontId="8" fillId="6" borderId="3" xfId="0" applyFont="1" applyFill="1" applyBorder="1" applyAlignment="1">
      <alignment horizontal="left" vertical="top" wrapText="1"/>
    </xf>
    <xf numFmtId="0" fontId="2" fillId="6" borderId="7" xfId="0" applyFont="1" applyFill="1" applyBorder="1" applyAlignment="1">
      <alignment horizontal="left" vertical="top" wrapText="1"/>
    </xf>
    <xf numFmtId="0" fontId="8" fillId="11" borderId="2" xfId="0" applyFont="1" applyFill="1" applyBorder="1" applyAlignment="1">
      <alignment horizontal="left" vertical="top" wrapText="1"/>
    </xf>
    <xf numFmtId="0" fontId="6" fillId="0" borderId="0" xfId="1" applyFont="1" applyFill="1" applyAlignment="1" applyProtection="1">
      <alignment horizontal="left"/>
    </xf>
    <xf numFmtId="0" fontId="10" fillId="0" borderId="0" xfId="1" applyFont="1" applyFill="1" applyAlignment="1" applyProtection="1"/>
    <xf numFmtId="0" fontId="2" fillId="12" borderId="0" xfId="0" applyFont="1" applyFill="1" applyAlignment="1">
      <alignment horizontal="left" vertical="top" wrapText="1"/>
    </xf>
    <xf numFmtId="0" fontId="2" fillId="12" borderId="2" xfId="0" applyFont="1" applyFill="1" applyBorder="1" applyAlignment="1">
      <alignment horizontal="left" vertical="top" wrapText="1"/>
    </xf>
    <xf numFmtId="0" fontId="2" fillId="12" borderId="2" xfId="0" applyFont="1" applyFill="1" applyBorder="1" applyAlignment="1">
      <alignment horizontal="right" vertical="top" wrapText="1"/>
    </xf>
    <xf numFmtId="0" fontId="8" fillId="7" borderId="11" xfId="0" applyFont="1" applyFill="1" applyBorder="1" applyAlignment="1">
      <alignment horizontal="left" vertical="top" wrapText="1"/>
    </xf>
    <xf numFmtId="0" fontId="17" fillId="0" borderId="0" xfId="1" applyFont="1" applyFill="1" applyAlignment="1" applyProtection="1"/>
    <xf numFmtId="0" fontId="2" fillId="13" borderId="2" xfId="0" applyFont="1" applyFill="1" applyBorder="1" applyAlignment="1">
      <alignment horizontal="left" vertical="top" wrapText="1"/>
    </xf>
    <xf numFmtId="0" fontId="2" fillId="13" borderId="2" xfId="0" applyFont="1" applyFill="1" applyBorder="1" applyAlignment="1">
      <alignment horizontal="right" vertical="top" wrapText="1"/>
    </xf>
    <xf numFmtId="0" fontId="2" fillId="8" borderId="23" xfId="0" applyFont="1" applyFill="1" applyBorder="1" applyAlignment="1">
      <alignment horizontal="left" vertical="top" wrapText="1"/>
    </xf>
    <xf numFmtId="0" fontId="2" fillId="8" borderId="11" xfId="0" applyFont="1" applyFill="1" applyBorder="1" applyAlignment="1" applyProtection="1">
      <alignment horizontal="left" vertical="top" wrapText="1"/>
      <protection locked="0"/>
    </xf>
    <xf numFmtId="0" fontId="12" fillId="8" borderId="11" xfId="0" applyFont="1" applyFill="1" applyBorder="1" applyAlignment="1">
      <alignment horizontal="left" vertical="top" wrapText="1"/>
    </xf>
    <xf numFmtId="0" fontId="12" fillId="8" borderId="0" xfId="0" applyFont="1" applyFill="1" applyBorder="1" applyAlignment="1">
      <alignment horizontal="left" vertical="top" wrapText="1"/>
    </xf>
    <xf numFmtId="0" fontId="0" fillId="8" borderId="2" xfId="0" applyFont="1" applyFill="1" applyBorder="1" applyAlignment="1">
      <alignment horizontal="left" vertical="top" wrapText="1"/>
    </xf>
    <xf numFmtId="0" fontId="18" fillId="8" borderId="2" xfId="0" applyFont="1" applyFill="1" applyBorder="1" applyAlignment="1">
      <alignment horizontal="left" vertical="top" wrapText="1"/>
    </xf>
    <xf numFmtId="0" fontId="18" fillId="8" borderId="6" xfId="0" applyFont="1" applyFill="1" applyBorder="1" applyAlignment="1">
      <alignment horizontal="left" vertical="top" wrapText="1"/>
    </xf>
    <xf numFmtId="0" fontId="0" fillId="8" borderId="12" xfId="0" applyFont="1" applyFill="1" applyBorder="1" applyAlignment="1">
      <alignment horizontal="left" vertical="top" wrapText="1"/>
    </xf>
    <xf numFmtId="0" fontId="12" fillId="6" borderId="20" xfId="0" applyFont="1" applyFill="1" applyBorder="1" applyAlignment="1">
      <alignment horizontal="left" vertical="top" wrapText="1"/>
    </xf>
    <xf numFmtId="0" fontId="15" fillId="6" borderId="3" xfId="0" quotePrefix="1" applyFont="1" applyFill="1" applyBorder="1" applyAlignment="1">
      <alignment horizontal="left" vertical="top" wrapText="1"/>
    </xf>
    <xf numFmtId="0" fontId="12" fillId="7" borderId="0" xfId="0" applyFont="1" applyFill="1" applyBorder="1" applyAlignment="1">
      <alignment horizontal="left" vertical="top" wrapText="1"/>
    </xf>
    <xf numFmtId="0" fontId="0" fillId="8" borderId="2" xfId="0" applyFont="1" applyFill="1" applyBorder="1" applyAlignment="1">
      <alignment horizontal="left" vertical="center" wrapText="1"/>
    </xf>
    <xf numFmtId="0" fontId="2" fillId="5" borderId="0" xfId="0" applyFont="1" applyFill="1" applyAlignment="1">
      <alignment horizontal="left" vertical="center" wrapText="1"/>
    </xf>
    <xf numFmtId="0" fontId="12" fillId="7" borderId="2" xfId="0" applyFont="1" applyFill="1" applyBorder="1" applyAlignment="1">
      <alignment horizontal="left" vertical="top" wrapText="1"/>
    </xf>
    <xf numFmtId="0" fontId="8" fillId="7" borderId="2" xfId="0" applyFont="1" applyFill="1" applyBorder="1" applyAlignment="1">
      <alignment horizontal="left" vertical="top" wrapText="1"/>
    </xf>
    <xf numFmtId="49" fontId="12" fillId="7" borderId="2" xfId="0" applyNumberFormat="1" applyFont="1" applyFill="1" applyBorder="1" applyAlignment="1">
      <alignment horizontal="left" vertical="top" wrapText="1"/>
    </xf>
    <xf numFmtId="0" fontId="3" fillId="0" borderId="0" xfId="0" applyFont="1" applyFill="1" applyAlignment="1" applyProtection="1">
      <alignment horizontal="left"/>
      <protection locked="0"/>
    </xf>
    <xf numFmtId="0" fontId="11" fillId="0" borderId="0" xfId="0" applyFont="1" applyAlignment="1">
      <alignment horizontal="left" vertical="top" wrapText="1"/>
    </xf>
  </cellXfs>
  <cellStyles count="2">
    <cellStyle name="Link" xfId="1" builtinId="8"/>
    <cellStyle name="Standard" xfId="0" builtinId="0"/>
  </cellStyles>
  <dxfs count="3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theme="6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theme="6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theme="6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theme="6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theme="6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solid">
          <fgColor indexed="64"/>
          <bgColor theme="6" tint="0.79998168889431442"/>
        </patternFill>
      </fill>
      <alignment horizontal="left" vertical="top" textRotation="0" wrapText="1" indent="0" justifyLastLine="0" shrinkToFit="0" readingOrder="0"/>
      <border diagonalUp="0" diagonalDown="0">
        <left/>
        <right style="thin">
          <color theme="1"/>
        </right>
        <top style="thin">
          <color theme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solid">
          <fgColor indexed="64"/>
          <bgColor theme="6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theme="6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theme="6" tint="0.79998168889431442"/>
        </patternFill>
      </fill>
      <alignment horizontal="left" vertical="top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theme="6" tint="0.79998168889431442"/>
        </patternFill>
      </fill>
      <alignment horizontal="lef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solid">
          <fgColor indexed="64"/>
          <bgColor theme="0" tint="-0.1499984740745262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font>
        <b val="0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theme="0" tint="-0.14999847407452621"/>
        </patternFill>
      </fill>
      <alignment horizontal="left" vertical="top" textRotation="0" wrapText="1" indent="0" justifyLastLine="0" shrinkToFit="0" readingOrder="0"/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none"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1"/>
        </top>
      </border>
    </dxf>
    <dxf>
      <font>
        <b/>
        <color theme="1"/>
      </font>
      <border>
        <bottom style="medium">
          <color theme="1"/>
        </bottom>
      </border>
    </dxf>
    <dxf>
      <font>
        <color theme="1"/>
      </font>
      <fill>
        <patternFill patternType="none">
          <bgColor auto="1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ill>
        <patternFill patternType="none">
          <bgColor auto="1"/>
        </patternFill>
      </fill>
    </dxf>
  </dxfs>
  <tableStyles count="2" defaultTableStyle="TableStyleMedium9" defaultPivotStyle="PivotStyleLight16">
    <tableStyle name="Tabellenformat 1" pivot="0" count="1" xr9:uid="{00000000-0011-0000-FFFF-FFFF00000000}">
      <tableStyleElement type="wholeTable" dxfId="34"/>
    </tableStyle>
    <tableStyle name="TableStyleLight15 2" pivot="0" count="8" xr9:uid="{00000000-0011-0000-FFFF-FFFF01000000}">
      <tableStyleElement type="wholeTable" dxfId="33"/>
      <tableStyleElement type="headerRow" dxfId="32"/>
      <tableStyleElement type="totalRow" dxfId="31"/>
      <tableStyleElement type="firstColumn" dxfId="30"/>
      <tableStyleElement type="lastColumn" dxfId="29"/>
      <tableStyleElement type="firstRowStripe" dxfId="28"/>
      <tableStyleElement type="secondRowStripe" dxfId="27"/>
      <tableStyleElement type="firstColumnStripe" dxfId="26"/>
    </tableStyle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e1" displayName="Tabelle1" ref="A11:J31" totalsRowShown="0" headerRowDxfId="25" dataDxfId="24">
  <autoFilter ref="A11:J31" xr:uid="{00000000-0009-0000-0100-000001000000}"/>
  <tableColumns count="10">
    <tableColumn id="1" xr3:uid="{00000000-0010-0000-0000-000001000000}" name="Bildungsziel" dataDxfId="23"/>
    <tableColumn id="2" xr3:uid="{00000000-0010-0000-0000-000002000000}" name="Qualifizierungsinhalte" dataDxfId="22"/>
    <tableColumn id="3" xr3:uid="{00000000-0010-0000-0000-000003000000}" name="Berufsordnungskennziffer" dataDxfId="21"/>
    <tableColumn id="4" xr3:uid="{00000000-0010-0000-0000-000004000000}" name="Kostenträger" dataDxfId="20"/>
    <tableColumn id="5" xr3:uid="{00000000-0010-0000-0000-000005000000}" name="Unterrichtsform (VZ/TZ)" dataDxfId="19"/>
    <tableColumn id="6" xr3:uid="{00000000-0010-0000-0000-000006000000}" name="1. Quartal" dataDxfId="18"/>
    <tableColumn id="7" xr3:uid="{00000000-0010-0000-0000-000007000000}" name="2. Quartal" dataDxfId="17"/>
    <tableColumn id="8" xr3:uid="{00000000-0010-0000-0000-000008000000}" name="3. Quartal" dataDxfId="16"/>
    <tableColumn id="9" xr3:uid="{00000000-0010-0000-0000-000009000000}" name="4. Quartal" dataDxfId="15"/>
    <tableColumn id="10" xr3:uid="{00000000-0010-0000-0000-00000A000000}" name="maximale Dauer/Monaten" dataDxfId="14"/>
  </tableColumns>
  <tableStyleInfo name="TableStyleLight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le2" displayName="Tabelle2" ref="A6:J37" totalsRowShown="0" headerRowDxfId="13" dataDxfId="11" headerRowBorderDxfId="12" tableBorderDxfId="10">
  <autoFilter ref="A6:J37" xr:uid="{00000000-0009-0000-0100-000002000000}"/>
  <tableColumns count="10">
    <tableColumn id="1" xr3:uid="{00000000-0010-0000-0100-000001000000}" name="Bildungsziel" dataDxfId="9"/>
    <tableColumn id="2" xr3:uid="{00000000-0010-0000-0100-000002000000}" name="Qualifizierungsinhalte" dataDxfId="8"/>
    <tableColumn id="3" xr3:uid="{00000000-0010-0000-0100-000003000000}" name="Berufsordnungskennziffer" dataDxfId="7"/>
    <tableColumn id="4" xr3:uid="{00000000-0010-0000-0100-000004000000}" name="Kostenträger" dataDxfId="6"/>
    <tableColumn id="5" xr3:uid="{00000000-0010-0000-0100-000005000000}" name="Unterrichtsform (VZ/TZ)" dataDxfId="5"/>
    <tableColumn id="6" xr3:uid="{00000000-0010-0000-0100-000006000000}" name="1. Quartal" dataDxfId="4"/>
    <tableColumn id="7" xr3:uid="{00000000-0010-0000-0100-000007000000}" name="2. Quartal" dataDxfId="3"/>
    <tableColumn id="8" xr3:uid="{00000000-0010-0000-0100-000008000000}" name="3. Quartal" dataDxfId="2"/>
    <tableColumn id="9" xr3:uid="{00000000-0010-0000-0100-000009000000}" name="4. Quartal" dataDxfId="1"/>
    <tableColumn id="10" xr3:uid="{00000000-0010-0000-0100-00000A000000}" name="maximale Dauer/Monaten" dataDxfId="0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L27"/>
  <sheetViews>
    <sheetView showGridLines="0" tabSelected="1" topLeftCell="A4" zoomScaleNormal="100" zoomScaleSheetLayoutView="130" workbookViewId="0">
      <selection activeCell="B4" sqref="B4"/>
    </sheetView>
  </sheetViews>
  <sheetFormatPr baseColWidth="10" defaultColWidth="11.453125" defaultRowHeight="18.75" customHeight="1" x14ac:dyDescent="0.25"/>
  <cols>
    <col min="1" max="1" width="0.7265625" style="5" customWidth="1"/>
    <col min="2" max="5" width="11.453125" style="6"/>
    <col min="6" max="6" width="12.54296875" style="6" bestFit="1" customWidth="1"/>
    <col min="7" max="7" width="11.453125" style="6"/>
    <col min="8" max="8" width="12" style="6" bestFit="1" customWidth="1"/>
    <col min="9" max="16384" width="11.453125" style="6"/>
  </cols>
  <sheetData>
    <row r="1" spans="1:12" customFormat="1" ht="11.25" customHeight="1" x14ac:dyDescent="0.25"/>
    <row r="2" spans="1:12" customFormat="1" ht="3.75" customHeight="1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customFormat="1" ht="11.25" customHeight="1" x14ac:dyDescent="0.25"/>
    <row r="4" spans="1:12" ht="32.5" x14ac:dyDescent="0.65">
      <c r="A4" s="4"/>
      <c r="B4" s="7" t="s">
        <v>138</v>
      </c>
      <c r="C4" s="8"/>
      <c r="D4" s="8"/>
      <c r="E4" s="8"/>
      <c r="F4" s="9"/>
      <c r="G4" s="10"/>
      <c r="H4" s="2"/>
      <c r="I4" s="5"/>
      <c r="J4" s="5"/>
      <c r="K4" s="5"/>
      <c r="L4" s="5"/>
    </row>
    <row r="5" spans="1:12" ht="18.75" customHeight="1" x14ac:dyDescent="0.25">
      <c r="A5" s="4"/>
      <c r="B5" s="4"/>
      <c r="C5" s="4"/>
      <c r="D5" s="4"/>
      <c r="E5" s="4"/>
      <c r="F5" s="4"/>
      <c r="G5" s="4"/>
      <c r="H5" s="4"/>
      <c r="I5" s="5"/>
      <c r="J5" s="5"/>
      <c r="K5" s="5"/>
      <c r="L5" s="5"/>
    </row>
    <row r="6" spans="1:12" ht="28" x14ac:dyDescent="0.6">
      <c r="A6" s="4"/>
      <c r="B6" s="142" t="s">
        <v>46</v>
      </c>
      <c r="C6" s="142"/>
      <c r="D6" s="142"/>
      <c r="E6" s="142"/>
      <c r="F6" s="142"/>
      <c r="G6" s="142"/>
      <c r="H6" s="2"/>
      <c r="I6" s="5"/>
      <c r="J6" s="5"/>
      <c r="K6" s="5"/>
      <c r="L6" s="5"/>
    </row>
    <row r="7" spans="1:12" ht="18.75" customHeight="1" x14ac:dyDescent="0.25">
      <c r="A7" s="4"/>
      <c r="B7" s="4"/>
      <c r="C7" s="4"/>
      <c r="D7" s="4"/>
      <c r="E7" s="4"/>
      <c r="F7" s="4"/>
      <c r="G7" s="4"/>
      <c r="H7" s="4"/>
      <c r="I7" s="5"/>
      <c r="J7" s="5"/>
      <c r="K7" s="5"/>
      <c r="L7" s="5"/>
    </row>
    <row r="8" spans="1:12" ht="28" x14ac:dyDescent="0.6">
      <c r="A8" s="4"/>
      <c r="B8" s="142" t="s">
        <v>103</v>
      </c>
      <c r="C8" s="142"/>
      <c r="D8" s="142"/>
      <c r="E8" s="142"/>
      <c r="F8" s="142"/>
      <c r="G8" s="142"/>
      <c r="H8" s="142"/>
      <c r="I8" s="5"/>
      <c r="J8" s="5"/>
      <c r="K8" s="5"/>
      <c r="L8" s="5"/>
    </row>
    <row r="9" spans="1:12" ht="18.75" customHeight="1" x14ac:dyDescent="0.6">
      <c r="A9" s="4"/>
      <c r="B9" s="142"/>
      <c r="C9" s="142"/>
      <c r="D9" s="142"/>
      <c r="E9" s="142"/>
      <c r="F9" s="142"/>
      <c r="G9" s="142"/>
      <c r="H9" s="2"/>
      <c r="I9" s="5"/>
      <c r="J9" s="5"/>
      <c r="K9" s="5"/>
      <c r="L9" s="5"/>
    </row>
    <row r="10" spans="1:12" s="16" customFormat="1" ht="28.15" customHeight="1" x14ac:dyDescent="0.6">
      <c r="A10" s="12"/>
      <c r="B10" s="142" t="s">
        <v>104</v>
      </c>
      <c r="C10" s="142"/>
      <c r="D10" s="142"/>
      <c r="E10" s="142"/>
      <c r="F10" s="142"/>
      <c r="G10" s="142"/>
      <c r="H10" s="142"/>
      <c r="I10" s="15"/>
      <c r="J10" s="15"/>
      <c r="K10" s="15"/>
      <c r="L10" s="15"/>
    </row>
    <row r="11" spans="1:12" ht="18.75" customHeight="1" x14ac:dyDescent="0.25">
      <c r="A11" s="4"/>
      <c r="B11" s="2"/>
      <c r="C11" s="2"/>
      <c r="D11" s="2"/>
      <c r="E11" s="2"/>
      <c r="F11" s="2"/>
      <c r="G11" s="2"/>
      <c r="H11" s="2"/>
      <c r="I11" s="5"/>
      <c r="J11" s="5"/>
      <c r="K11" s="5"/>
      <c r="L11" s="5"/>
    </row>
    <row r="12" spans="1:12" ht="18.75" customHeight="1" x14ac:dyDescent="0.3">
      <c r="A12" s="4"/>
      <c r="B12" s="14" t="s">
        <v>137</v>
      </c>
      <c r="C12" s="14"/>
      <c r="D12" s="14"/>
      <c r="E12" s="14"/>
      <c r="F12" s="14"/>
      <c r="G12" s="14"/>
      <c r="H12" s="2"/>
      <c r="I12" s="15"/>
      <c r="J12" s="15"/>
      <c r="K12" s="5"/>
      <c r="L12" s="5"/>
    </row>
    <row r="13" spans="1:12" ht="18.75" customHeight="1" x14ac:dyDescent="0.25">
      <c r="A13" s="4"/>
      <c r="B13" s="2"/>
      <c r="C13" s="2"/>
      <c r="D13" s="2"/>
      <c r="E13" s="2"/>
      <c r="F13" s="2"/>
      <c r="G13" s="2"/>
      <c r="H13" s="2"/>
      <c r="I13" s="5"/>
      <c r="J13" s="5"/>
      <c r="K13" s="5"/>
      <c r="L13" s="5"/>
    </row>
    <row r="14" spans="1:12" ht="18.75" customHeight="1" x14ac:dyDescent="0.4">
      <c r="A14" s="4"/>
      <c r="B14" s="13"/>
      <c r="C14" s="123" t="s">
        <v>17</v>
      </c>
      <c r="D14" s="123"/>
      <c r="E14" s="123"/>
      <c r="F14" s="123"/>
      <c r="G14" s="123"/>
      <c r="H14" s="123"/>
      <c r="I14" s="123"/>
      <c r="J14" s="123"/>
      <c r="K14" s="5"/>
      <c r="L14" s="5"/>
    </row>
    <row r="15" spans="1:12" ht="18.75" customHeight="1" x14ac:dyDescent="0.35">
      <c r="A15" s="4"/>
      <c r="B15" s="117"/>
      <c r="C15" s="117"/>
      <c r="D15" s="117"/>
      <c r="E15" s="117"/>
      <c r="F15" s="117"/>
      <c r="G15" s="117"/>
      <c r="H15" s="117"/>
      <c r="I15" s="5"/>
      <c r="J15" s="5"/>
      <c r="K15" s="5"/>
      <c r="L15" s="5"/>
    </row>
    <row r="16" spans="1:12" ht="18.75" customHeight="1" x14ac:dyDescent="0.4">
      <c r="A16" s="4"/>
      <c r="B16" s="3"/>
      <c r="C16" s="123" t="s">
        <v>18</v>
      </c>
      <c r="D16" s="123"/>
      <c r="E16" s="123"/>
      <c r="F16" s="123"/>
      <c r="G16" s="123"/>
      <c r="H16" s="123"/>
      <c r="I16" s="118"/>
      <c r="J16" s="118"/>
      <c r="K16" s="5"/>
      <c r="L16" s="5"/>
    </row>
    <row r="17" spans="1:12" ht="18.75" customHeight="1" x14ac:dyDescent="0.25">
      <c r="A17" s="4"/>
      <c r="B17" s="11"/>
      <c r="C17" s="11"/>
      <c r="D17" s="11"/>
      <c r="E17" s="4"/>
      <c r="F17" s="4"/>
      <c r="G17" s="4"/>
      <c r="H17" s="4"/>
      <c r="I17" s="5"/>
      <c r="J17" s="5"/>
      <c r="K17" s="5"/>
      <c r="L17" s="5"/>
    </row>
    <row r="18" spans="1:12" ht="18.75" customHeight="1" x14ac:dyDescent="0.25">
      <c r="A18" s="4"/>
      <c r="B18" s="4"/>
      <c r="C18" s="11"/>
      <c r="D18" s="11"/>
      <c r="E18" s="4"/>
      <c r="F18" s="4"/>
      <c r="G18" s="4"/>
      <c r="H18" s="4"/>
      <c r="I18" s="5"/>
      <c r="J18" s="5"/>
      <c r="K18" s="5"/>
      <c r="L18" s="5"/>
    </row>
    <row r="19" spans="1:12" ht="18.75" customHeight="1" x14ac:dyDescent="0.25">
      <c r="A19" s="4"/>
      <c r="B19" s="4"/>
      <c r="C19" s="4"/>
      <c r="D19" s="4"/>
      <c r="E19" s="4"/>
      <c r="F19" s="4"/>
      <c r="G19" s="4"/>
      <c r="H19" s="4"/>
      <c r="I19" s="5"/>
      <c r="J19" s="5"/>
      <c r="K19" s="5"/>
      <c r="L19" s="5"/>
    </row>
    <row r="20" spans="1:12" ht="18.75" customHeight="1" x14ac:dyDescent="0.25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spans="1:12" ht="18.75" customHeight="1" x14ac:dyDescent="0.25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spans="1:12" ht="18.75" customHeight="1" x14ac:dyDescent="0.25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  <row r="23" spans="1:12" ht="18.75" customHeight="1" x14ac:dyDescent="0.25"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spans="1:12" ht="18.75" customHeight="1" x14ac:dyDescent="0.25"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spans="1:12" ht="18.75" customHeight="1" x14ac:dyDescent="0.25"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spans="1:12" ht="18.75" customHeight="1" x14ac:dyDescent="0.25">
      <c r="F26" s="5"/>
      <c r="G26" s="5"/>
      <c r="H26" s="5"/>
      <c r="I26" s="5"/>
      <c r="J26" s="5"/>
      <c r="K26" s="5"/>
      <c r="L26" s="5"/>
    </row>
    <row r="27" spans="1:12" ht="18.75" customHeight="1" x14ac:dyDescent="0.25">
      <c r="I27" s="5"/>
      <c r="J27" s="5"/>
      <c r="K27" s="5"/>
      <c r="L27" s="5"/>
    </row>
  </sheetData>
  <mergeCells count="4">
    <mergeCell ref="B9:G9"/>
    <mergeCell ref="B6:G6"/>
    <mergeCell ref="B8:H8"/>
    <mergeCell ref="B10:H10"/>
  </mergeCells>
  <phoneticPr fontId="9" type="noConversion"/>
  <hyperlinks>
    <hyperlink ref="C14:J14" location="Umschulungen!A1" display="1. zu einem anerkannten Berufsabschluss führende Bildungsziele" xr:uid="{00000000-0004-0000-0000-000000000000}"/>
    <hyperlink ref="C16:H16" location="Weiterbildungen!A1" display="2. sonstige Bildungsziele / Fortbildungen etc." xr:uid="{00000000-0004-0000-0000-000001000000}"/>
  </hyperlinks>
  <pageMargins left="0.78740157480314965" right="0.78740157480314965" top="0.98425196850393704" bottom="0.98425196850393704" header="0.51181102362204722" footer="0.51181102362204722"/>
  <pageSetup paperSize="9" scale="67" fitToHeight="0" orientation="portrait" r:id="rId1"/>
  <headerFooter alignWithMargins="0">
    <oddFooter>&amp;R&amp;P</oddFooter>
  </headerFooter>
  <rowBreaks count="1" manualBreakCount="1">
    <brk id="2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2"/>
  <sheetViews>
    <sheetView showGridLines="0" zoomScale="80" zoomScaleNormal="80" workbookViewId="0">
      <pane xSplit="10" ySplit="11" topLeftCell="K12" activePane="bottomRight" state="frozen"/>
      <selection activeCell="C12" sqref="C12:J12"/>
      <selection pane="topRight" activeCell="C12" sqref="C12:J12"/>
      <selection pane="bottomLeft" activeCell="C12" sqref="C12:J12"/>
      <selection pane="bottomRight" sqref="A1:B1"/>
    </sheetView>
  </sheetViews>
  <sheetFormatPr baseColWidth="10" defaultColWidth="25.7265625" defaultRowHeight="18.75" customHeight="1" x14ac:dyDescent="0.25"/>
  <cols>
    <col min="1" max="1" width="40.7265625" style="70" customWidth="1"/>
    <col min="2" max="2" width="25.7265625" style="70"/>
    <col min="3" max="3" width="26.26953125" style="70" customWidth="1"/>
    <col min="4" max="4" width="23.7265625" style="70" customWidth="1"/>
    <col min="5" max="5" width="34.1796875" style="70" customWidth="1"/>
    <col min="6" max="9" width="12" style="70" customWidth="1"/>
    <col min="10" max="10" width="21.81640625" style="70" bestFit="1" customWidth="1"/>
    <col min="11" max="16384" width="25.7265625" style="70"/>
  </cols>
  <sheetData>
    <row r="1" spans="1:11" s="66" customFormat="1" ht="18.75" customHeight="1" x14ac:dyDescent="0.25">
      <c r="A1" s="143" t="s">
        <v>19</v>
      </c>
      <c r="B1" s="143"/>
      <c r="D1" s="67" t="s">
        <v>31</v>
      </c>
      <c r="E1" s="35" t="s">
        <v>26</v>
      </c>
      <c r="F1" s="77">
        <f>SUM(F12:I14)</f>
        <v>84</v>
      </c>
      <c r="K1" s="68"/>
    </row>
    <row r="2" spans="1:11" ht="18.75" customHeight="1" x14ac:dyDescent="0.25">
      <c r="A2" s="69" t="s">
        <v>39</v>
      </c>
      <c r="C2" s="71"/>
      <c r="D2" s="72"/>
      <c r="E2" s="42" t="s">
        <v>27</v>
      </c>
      <c r="F2" s="78">
        <f>SUM(F15:I18)</f>
        <v>143</v>
      </c>
    </row>
    <row r="3" spans="1:11" ht="18.75" customHeight="1" x14ac:dyDescent="0.25">
      <c r="A3" s="69"/>
      <c r="C3" s="71"/>
      <c r="D3" s="72"/>
      <c r="E3" s="120" t="s">
        <v>113</v>
      </c>
      <c r="F3" s="121">
        <f>SUM(F19:I19)</f>
        <v>112</v>
      </c>
    </row>
    <row r="4" spans="1:11" ht="18.75" customHeight="1" x14ac:dyDescent="0.25">
      <c r="A4" s="73"/>
      <c r="B4" s="73"/>
      <c r="C4" s="71"/>
      <c r="D4" s="72"/>
      <c r="E4" s="31" t="s">
        <v>28</v>
      </c>
      <c r="F4" s="79">
        <f>SUM(F20:I20)</f>
        <v>111</v>
      </c>
    </row>
    <row r="5" spans="1:11" ht="18.75" customHeight="1" x14ac:dyDescent="0.25">
      <c r="A5" s="73"/>
      <c r="B5" s="73"/>
      <c r="C5" s="71"/>
      <c r="D5" s="72"/>
      <c r="E5" s="26" t="s">
        <v>29</v>
      </c>
      <c r="F5" s="80">
        <f>SUM(F21:I23)</f>
        <v>26</v>
      </c>
    </row>
    <row r="6" spans="1:11" ht="18.75" customHeight="1" x14ac:dyDescent="0.25">
      <c r="D6" s="74"/>
      <c r="E6" s="75" t="s">
        <v>30</v>
      </c>
      <c r="F6" s="81">
        <f>SUM(F24:I27)</f>
        <v>184</v>
      </c>
    </row>
    <row r="7" spans="1:11" ht="18.75" customHeight="1" x14ac:dyDescent="0.25">
      <c r="D7" s="74"/>
      <c r="E7" s="64" t="s">
        <v>43</v>
      </c>
      <c r="F7" s="82">
        <f>SUM(F28:I29)</f>
        <v>13</v>
      </c>
    </row>
    <row r="8" spans="1:11" ht="18.75" customHeight="1" x14ac:dyDescent="0.25">
      <c r="D8" s="74"/>
      <c r="E8" s="124" t="s">
        <v>135</v>
      </c>
      <c r="F8" s="125">
        <f>SUM(F31:I31)</f>
        <v>5</v>
      </c>
    </row>
    <row r="9" spans="1:11" ht="18.75" customHeight="1" x14ac:dyDescent="0.25">
      <c r="D9" s="74"/>
      <c r="E9" s="109" t="s">
        <v>98</v>
      </c>
      <c r="F9" s="110">
        <f>SUM(F30:I30)</f>
        <v>5</v>
      </c>
    </row>
    <row r="10" spans="1:11" ht="18.75" customHeight="1" x14ac:dyDescent="0.25">
      <c r="E10" s="76"/>
    </row>
    <row r="11" spans="1:11" ht="28.15" customHeight="1" x14ac:dyDescent="0.25">
      <c r="A11" s="18" t="s">
        <v>0</v>
      </c>
      <c r="B11" s="18" t="s">
        <v>14</v>
      </c>
      <c r="C11" s="18" t="s">
        <v>20</v>
      </c>
      <c r="D11" s="18" t="s">
        <v>15</v>
      </c>
      <c r="E11" s="18" t="s">
        <v>21</v>
      </c>
      <c r="F11" s="18" t="s">
        <v>1</v>
      </c>
      <c r="G11" s="18" t="s">
        <v>2</v>
      </c>
      <c r="H11" s="18" t="s">
        <v>3</v>
      </c>
      <c r="I11" s="18" t="s">
        <v>4</v>
      </c>
      <c r="J11" s="18" t="s">
        <v>22</v>
      </c>
    </row>
    <row r="12" spans="1:11" ht="37.5" x14ac:dyDescent="0.25">
      <c r="A12" s="61" t="s">
        <v>9</v>
      </c>
      <c r="B12" s="36" t="s">
        <v>8</v>
      </c>
      <c r="C12" s="36" t="s">
        <v>6</v>
      </c>
      <c r="D12" s="36" t="s">
        <v>23</v>
      </c>
      <c r="E12" s="36" t="s">
        <v>11</v>
      </c>
      <c r="F12" s="36"/>
      <c r="G12" s="36"/>
      <c r="H12" s="36">
        <v>18</v>
      </c>
      <c r="I12" s="36">
        <v>6</v>
      </c>
      <c r="J12" s="36" t="s">
        <v>80</v>
      </c>
    </row>
    <row r="13" spans="1:11" ht="37.5" x14ac:dyDescent="0.25">
      <c r="A13" s="61" t="s">
        <v>9</v>
      </c>
      <c r="B13" s="36" t="s">
        <v>8</v>
      </c>
      <c r="C13" s="36" t="s">
        <v>6</v>
      </c>
      <c r="D13" s="36" t="s">
        <v>24</v>
      </c>
      <c r="E13" s="36" t="s">
        <v>11</v>
      </c>
      <c r="F13" s="36">
        <v>5</v>
      </c>
      <c r="G13" s="36">
        <v>5</v>
      </c>
      <c r="H13" s="36">
        <v>10</v>
      </c>
      <c r="I13" s="36">
        <v>10</v>
      </c>
      <c r="J13" s="36" t="s">
        <v>63</v>
      </c>
    </row>
    <row r="14" spans="1:11" ht="37.5" x14ac:dyDescent="0.25">
      <c r="A14" s="61" t="s">
        <v>9</v>
      </c>
      <c r="B14" s="36" t="s">
        <v>8</v>
      </c>
      <c r="C14" s="36" t="s">
        <v>6</v>
      </c>
      <c r="D14" s="36" t="s">
        <v>81</v>
      </c>
      <c r="E14" s="36" t="s">
        <v>11</v>
      </c>
      <c r="F14" s="36">
        <v>15</v>
      </c>
      <c r="G14" s="36"/>
      <c r="H14" s="36">
        <v>15</v>
      </c>
      <c r="I14" s="36"/>
      <c r="J14" s="36" t="s">
        <v>63</v>
      </c>
    </row>
    <row r="15" spans="1:11" ht="100.5" x14ac:dyDescent="0.25">
      <c r="A15" s="19" t="s">
        <v>62</v>
      </c>
      <c r="B15" s="19" t="s">
        <v>83</v>
      </c>
      <c r="C15" s="19" t="s">
        <v>6</v>
      </c>
      <c r="D15" s="19" t="s">
        <v>23</v>
      </c>
      <c r="E15" s="19" t="s">
        <v>11</v>
      </c>
      <c r="F15" s="19">
        <v>30</v>
      </c>
      <c r="G15" s="19">
        <v>28</v>
      </c>
      <c r="H15" s="19">
        <v>39</v>
      </c>
      <c r="I15" s="19">
        <v>15</v>
      </c>
      <c r="J15" s="19" t="s">
        <v>65</v>
      </c>
    </row>
    <row r="16" spans="1:11" ht="42" customHeight="1" x14ac:dyDescent="0.25">
      <c r="A16" s="19" t="s">
        <v>56</v>
      </c>
      <c r="B16" s="19" t="s">
        <v>7</v>
      </c>
      <c r="C16" s="19" t="s">
        <v>13</v>
      </c>
      <c r="D16" s="19" t="s">
        <v>24</v>
      </c>
      <c r="E16" s="19" t="s">
        <v>64</v>
      </c>
      <c r="F16" s="19">
        <v>5</v>
      </c>
      <c r="G16" s="19"/>
      <c r="H16" s="19"/>
      <c r="I16" s="19"/>
      <c r="J16" s="19">
        <v>36</v>
      </c>
    </row>
    <row r="17" spans="1:11" ht="27.75" customHeight="1" x14ac:dyDescent="0.25">
      <c r="A17" s="19" t="s">
        <v>41</v>
      </c>
      <c r="B17" s="19" t="s">
        <v>7</v>
      </c>
      <c r="C17" s="19" t="s">
        <v>37</v>
      </c>
      <c r="D17" s="19" t="s">
        <v>24</v>
      </c>
      <c r="E17" s="19" t="s">
        <v>64</v>
      </c>
      <c r="F17" s="19"/>
      <c r="G17" s="19">
        <v>5</v>
      </c>
      <c r="H17" s="19"/>
      <c r="I17" s="19"/>
      <c r="J17" s="19">
        <v>36</v>
      </c>
    </row>
    <row r="18" spans="1:11" ht="34.5" customHeight="1" x14ac:dyDescent="0.25">
      <c r="A18" s="19" t="s">
        <v>108</v>
      </c>
      <c r="B18" s="19" t="s">
        <v>7</v>
      </c>
      <c r="C18" s="19" t="s">
        <v>6</v>
      </c>
      <c r="D18" s="19"/>
      <c r="E18" s="19" t="s">
        <v>11</v>
      </c>
      <c r="F18" s="138">
        <v>7</v>
      </c>
      <c r="G18" s="138"/>
      <c r="H18" s="138">
        <v>14</v>
      </c>
      <c r="I18" s="19"/>
      <c r="J18" s="19" t="s">
        <v>65</v>
      </c>
    </row>
    <row r="19" spans="1:11" ht="21" customHeight="1" x14ac:dyDescent="0.25">
      <c r="A19" s="119" t="s">
        <v>108</v>
      </c>
      <c r="B19" s="119" t="s">
        <v>7</v>
      </c>
      <c r="C19" s="119" t="s">
        <v>6</v>
      </c>
      <c r="D19" s="119" t="s">
        <v>24</v>
      </c>
      <c r="E19" s="119" t="s">
        <v>5</v>
      </c>
      <c r="F19" s="119">
        <v>26</v>
      </c>
      <c r="G19" s="119">
        <v>30</v>
      </c>
      <c r="H19" s="119">
        <v>26</v>
      </c>
      <c r="I19" s="119">
        <v>30</v>
      </c>
      <c r="J19" s="119" t="s">
        <v>95</v>
      </c>
    </row>
    <row r="20" spans="1:11" ht="62.5" x14ac:dyDescent="0.25">
      <c r="A20" s="21" t="s">
        <v>25</v>
      </c>
      <c r="B20" s="21" t="s">
        <v>60</v>
      </c>
      <c r="C20" s="21" t="s">
        <v>6</v>
      </c>
      <c r="D20" s="21" t="s">
        <v>23</v>
      </c>
      <c r="E20" s="21" t="s">
        <v>11</v>
      </c>
      <c r="F20" s="21">
        <v>30</v>
      </c>
      <c r="G20" s="21">
        <v>31</v>
      </c>
      <c r="H20" s="21">
        <v>34</v>
      </c>
      <c r="I20" s="21">
        <v>16</v>
      </c>
      <c r="J20" s="21">
        <v>28</v>
      </c>
    </row>
    <row r="21" spans="1:11" ht="25" x14ac:dyDescent="0.25">
      <c r="A21" s="20" t="s">
        <v>90</v>
      </c>
      <c r="B21" s="20" t="s">
        <v>7</v>
      </c>
      <c r="C21" s="20" t="s">
        <v>12</v>
      </c>
      <c r="D21" s="20" t="s">
        <v>23</v>
      </c>
      <c r="E21" s="20" t="s">
        <v>11</v>
      </c>
      <c r="F21" s="20"/>
      <c r="G21" s="20">
        <v>8</v>
      </c>
      <c r="H21" s="20"/>
      <c r="I21" s="20">
        <v>8</v>
      </c>
      <c r="J21" s="20" t="s">
        <v>66</v>
      </c>
    </row>
    <row r="22" spans="1:11" ht="25" x14ac:dyDescent="0.25">
      <c r="A22" s="20" t="s">
        <v>90</v>
      </c>
      <c r="B22" s="20" t="s">
        <v>7</v>
      </c>
      <c r="C22" s="20" t="s">
        <v>12</v>
      </c>
      <c r="D22" s="20" t="s">
        <v>24</v>
      </c>
      <c r="E22" s="20" t="s">
        <v>11</v>
      </c>
      <c r="F22" s="20"/>
      <c r="G22" s="20">
        <v>4</v>
      </c>
      <c r="H22" s="20"/>
      <c r="I22" s="20">
        <v>4</v>
      </c>
      <c r="J22" s="20" t="s">
        <v>66</v>
      </c>
    </row>
    <row r="23" spans="1:11" ht="34.5" customHeight="1" x14ac:dyDescent="0.25">
      <c r="A23" s="20" t="s">
        <v>90</v>
      </c>
      <c r="B23" s="20" t="s">
        <v>7</v>
      </c>
      <c r="C23" s="20" t="s">
        <v>12</v>
      </c>
      <c r="D23" s="20" t="s">
        <v>81</v>
      </c>
      <c r="E23" s="20" t="s">
        <v>11</v>
      </c>
      <c r="F23" s="20">
        <v>1</v>
      </c>
      <c r="G23" s="20"/>
      <c r="H23" s="20">
        <v>1</v>
      </c>
      <c r="I23" s="20"/>
      <c r="J23" s="20" t="s">
        <v>66</v>
      </c>
    </row>
    <row r="24" spans="1:11" ht="180" customHeight="1" x14ac:dyDescent="0.25">
      <c r="A24" s="62" t="s">
        <v>16</v>
      </c>
      <c r="B24" s="17" t="s">
        <v>82</v>
      </c>
      <c r="C24" s="17" t="s">
        <v>6</v>
      </c>
      <c r="D24" s="17" t="s">
        <v>23</v>
      </c>
      <c r="E24" s="17" t="s">
        <v>5</v>
      </c>
      <c r="F24" s="17">
        <v>36</v>
      </c>
      <c r="G24" s="17">
        <v>38</v>
      </c>
      <c r="H24" s="17">
        <v>30</v>
      </c>
      <c r="I24" s="17">
        <v>15</v>
      </c>
      <c r="J24" s="17">
        <v>6</v>
      </c>
    </row>
    <row r="25" spans="1:11" ht="353.5" customHeight="1" x14ac:dyDescent="0.25">
      <c r="A25" s="62" t="s">
        <v>16</v>
      </c>
      <c r="B25" s="17" t="s">
        <v>57</v>
      </c>
      <c r="C25" s="17" t="s">
        <v>10</v>
      </c>
      <c r="D25" s="17" t="s">
        <v>24</v>
      </c>
      <c r="E25" s="17" t="s">
        <v>11</v>
      </c>
      <c r="F25" s="17">
        <v>10</v>
      </c>
      <c r="G25" s="17">
        <v>10</v>
      </c>
      <c r="H25" s="17">
        <v>10</v>
      </c>
      <c r="I25" s="17">
        <v>5</v>
      </c>
      <c r="J25" s="17" t="s">
        <v>96</v>
      </c>
    </row>
    <row r="26" spans="1:11" ht="335.25" customHeight="1" x14ac:dyDescent="0.25">
      <c r="A26" s="62" t="s">
        <v>16</v>
      </c>
      <c r="B26" s="17" t="s">
        <v>97</v>
      </c>
      <c r="C26" s="17" t="s">
        <v>10</v>
      </c>
      <c r="D26" s="17" t="s">
        <v>24</v>
      </c>
      <c r="E26" s="17" t="s">
        <v>5</v>
      </c>
      <c r="F26" s="17">
        <v>5</v>
      </c>
      <c r="G26" s="17"/>
      <c r="H26" s="17">
        <v>5</v>
      </c>
      <c r="I26" s="17"/>
      <c r="J26" s="17">
        <v>6</v>
      </c>
    </row>
    <row r="27" spans="1:11" ht="261.75" customHeight="1" x14ac:dyDescent="0.25">
      <c r="A27" s="62" t="s">
        <v>16</v>
      </c>
      <c r="B27" s="17" t="s">
        <v>109</v>
      </c>
      <c r="C27" s="17" t="s">
        <v>42</v>
      </c>
      <c r="D27" s="17" t="s">
        <v>24</v>
      </c>
      <c r="E27" s="17" t="s">
        <v>5</v>
      </c>
      <c r="F27" s="17">
        <v>5</v>
      </c>
      <c r="G27" s="17">
        <v>5</v>
      </c>
      <c r="H27" s="17">
        <v>5</v>
      </c>
      <c r="I27" s="17">
        <v>5</v>
      </c>
      <c r="J27" s="17">
        <v>6</v>
      </c>
    </row>
    <row r="28" spans="1:11" ht="21" customHeight="1" x14ac:dyDescent="0.25">
      <c r="A28" s="63" t="s">
        <v>58</v>
      </c>
      <c r="B28" s="64" t="s">
        <v>7</v>
      </c>
      <c r="C28" s="64" t="s">
        <v>40</v>
      </c>
      <c r="D28" s="47" t="s">
        <v>23</v>
      </c>
      <c r="E28" s="47" t="s">
        <v>5</v>
      </c>
      <c r="F28" s="47"/>
      <c r="G28" s="47"/>
      <c r="H28" s="47">
        <v>8</v>
      </c>
      <c r="I28" s="47"/>
      <c r="J28" s="47">
        <v>24</v>
      </c>
    </row>
    <row r="29" spans="1:11" ht="27.75" customHeight="1" x14ac:dyDescent="0.25">
      <c r="A29" s="63" t="s">
        <v>58</v>
      </c>
      <c r="B29" s="64" t="s">
        <v>7</v>
      </c>
      <c r="C29" s="64" t="s">
        <v>40</v>
      </c>
      <c r="D29" s="47" t="s">
        <v>24</v>
      </c>
      <c r="E29" s="47" t="s">
        <v>11</v>
      </c>
      <c r="F29" s="47"/>
      <c r="G29" s="47"/>
      <c r="H29" s="47">
        <v>5</v>
      </c>
      <c r="I29" s="47"/>
      <c r="J29" s="47" t="s">
        <v>66</v>
      </c>
    </row>
    <row r="30" spans="1:11" ht="18.75" customHeight="1" x14ac:dyDescent="0.25">
      <c r="A30" s="116" t="s">
        <v>102</v>
      </c>
      <c r="B30" s="109" t="s">
        <v>7</v>
      </c>
      <c r="C30" s="109" t="s">
        <v>99</v>
      </c>
      <c r="D30" s="109" t="s">
        <v>24</v>
      </c>
      <c r="E30" s="109" t="s">
        <v>5</v>
      </c>
      <c r="F30" s="109"/>
      <c r="G30" s="109">
        <v>5</v>
      </c>
      <c r="H30" s="109"/>
      <c r="I30" s="109"/>
      <c r="J30" s="109">
        <v>24</v>
      </c>
    </row>
    <row r="31" spans="1:11" ht="33.75" customHeight="1" x14ac:dyDescent="0.25">
      <c r="A31" s="140" t="s">
        <v>118</v>
      </c>
      <c r="B31" s="28" t="s">
        <v>73</v>
      </c>
      <c r="C31" s="26" t="s">
        <v>74</v>
      </c>
      <c r="D31" s="139" t="s">
        <v>24</v>
      </c>
      <c r="E31" s="139" t="s">
        <v>11</v>
      </c>
      <c r="F31" s="139"/>
      <c r="G31" s="139"/>
      <c r="H31" s="139">
        <v>5</v>
      </c>
      <c r="I31" s="139"/>
      <c r="J31" s="141" t="s">
        <v>134</v>
      </c>
    </row>
    <row r="32" spans="1:11" s="76" customFormat="1" ht="13" x14ac:dyDescent="0.25">
      <c r="A32" s="140"/>
      <c r="B32" s="28"/>
      <c r="C32" s="26"/>
      <c r="D32" s="139"/>
      <c r="E32" s="139"/>
      <c r="F32" s="139"/>
      <c r="G32" s="139"/>
      <c r="H32" s="139"/>
      <c r="I32" s="139"/>
      <c r="J32" s="141"/>
      <c r="K32" s="25"/>
    </row>
  </sheetData>
  <mergeCells count="1">
    <mergeCell ref="A1:B1"/>
  </mergeCells>
  <dataValidations count="2">
    <dataValidation type="list" allowBlank="1" showInputMessage="1" showErrorMessage="1" sqref="E12:E32" xr:uid="{00000000-0002-0000-0100-000000000000}">
      <formula1>"VZ,TZ,VZ/TZ"</formula1>
    </dataValidation>
    <dataValidation type="list" allowBlank="1" showInputMessage="1" showErrorMessage="1" sqref="D12:D32" xr:uid="{00000000-0002-0000-0100-000001000000}">
      <formula1>"AA,JC BI, JC Kreis GT"</formula1>
    </dataValidation>
  </dataValidations>
  <hyperlinks>
    <hyperlink ref="A2" location="BZP!A1" display="zurück" xr:uid="{00000000-0004-0000-0100-000000000000}"/>
  </hyperlinks>
  <pageMargins left="0.78740157480314965" right="0.78740157480314965" top="0.98425196850393704" bottom="0.98425196850393704" header="0.51181102362204722" footer="0.51181102362204722"/>
  <pageSetup paperSize="9" scale="40" fitToHeight="0" orientation="portrait" r:id="rId1"/>
  <headerFooter alignWithMargins="0">
    <oddFooter>&amp;R&amp;P</oddFoot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37"/>
  <sheetViews>
    <sheetView showGridLines="0" topLeftCell="A14" zoomScale="90" zoomScaleNormal="90" workbookViewId="0">
      <selection activeCell="H7" sqref="H7:H37"/>
    </sheetView>
  </sheetViews>
  <sheetFormatPr baseColWidth="10" defaultColWidth="30.7265625" defaultRowHeight="18.75" customHeight="1" x14ac:dyDescent="0.25"/>
  <cols>
    <col min="1" max="1" width="39" style="70" bestFit="1" customWidth="1"/>
    <col min="2" max="2" width="37.26953125" style="70" bestFit="1" customWidth="1"/>
    <col min="3" max="3" width="28.54296875" style="70" bestFit="1" customWidth="1"/>
    <col min="4" max="4" width="20.54296875" style="70" bestFit="1" customWidth="1"/>
    <col min="5" max="5" width="25.81640625" style="70" bestFit="1" customWidth="1"/>
    <col min="6" max="9" width="12.81640625" style="70" customWidth="1"/>
    <col min="10" max="10" width="17.1796875" style="70" customWidth="1"/>
    <col min="11" max="16384" width="30.7265625" style="70"/>
  </cols>
  <sheetData>
    <row r="1" spans="1:17" ht="18.75" customHeight="1" x14ac:dyDescent="0.25">
      <c r="A1" s="108" t="s">
        <v>32</v>
      </c>
      <c r="B1" s="73"/>
      <c r="C1" s="93" t="s">
        <v>31</v>
      </c>
      <c r="D1" s="83" t="s">
        <v>44</v>
      </c>
      <c r="E1" s="94">
        <f>SUM(F7:I12)</f>
        <v>690</v>
      </c>
    </row>
    <row r="2" spans="1:17" ht="18.75" customHeight="1" x14ac:dyDescent="0.25">
      <c r="A2" s="69" t="s">
        <v>39</v>
      </c>
      <c r="B2" s="74"/>
      <c r="C2" s="72"/>
      <c r="D2" s="26" t="s">
        <v>93</v>
      </c>
      <c r="E2" s="80">
        <f>SUM(F13:I18)</f>
        <v>113</v>
      </c>
      <c r="F2" s="74"/>
      <c r="I2" s="74"/>
      <c r="J2" s="74"/>
      <c r="K2" s="74"/>
    </row>
    <row r="3" spans="1:17" ht="18.75" customHeight="1" x14ac:dyDescent="0.25">
      <c r="B3" s="74"/>
      <c r="C3" s="72"/>
      <c r="D3" s="42" t="s">
        <v>27</v>
      </c>
      <c r="E3" s="78">
        <f>SUM(F20:I21)</f>
        <v>221</v>
      </c>
      <c r="F3" s="74"/>
      <c r="G3" s="74"/>
      <c r="H3" s="74"/>
      <c r="I3" s="74"/>
      <c r="J3" s="74"/>
      <c r="K3" s="74"/>
    </row>
    <row r="4" spans="1:17" ht="18.75" customHeight="1" x14ac:dyDescent="0.25">
      <c r="B4" s="95"/>
      <c r="C4" s="72"/>
      <c r="D4" s="31" t="s">
        <v>28</v>
      </c>
      <c r="E4" s="79">
        <f>SUM(F22:I37)</f>
        <v>353</v>
      </c>
      <c r="F4" s="74"/>
      <c r="G4" s="74"/>
      <c r="H4" s="74"/>
      <c r="I4" s="74"/>
      <c r="J4" s="74"/>
      <c r="K4" s="74"/>
    </row>
    <row r="5" spans="1:17" ht="18.75" customHeight="1" x14ac:dyDescent="0.25">
      <c r="B5" s="74"/>
      <c r="C5" s="74"/>
      <c r="D5" s="74"/>
      <c r="E5" s="74"/>
      <c r="F5" s="74"/>
      <c r="G5" s="74"/>
      <c r="H5" s="74"/>
      <c r="I5" s="74"/>
      <c r="J5" s="74"/>
      <c r="K5" s="74"/>
    </row>
    <row r="6" spans="1:17" s="90" customFormat="1" ht="26" x14ac:dyDescent="0.25">
      <c r="A6" s="50" t="s">
        <v>0</v>
      </c>
      <c r="B6" s="37" t="s">
        <v>14</v>
      </c>
      <c r="C6" s="37" t="s">
        <v>20</v>
      </c>
      <c r="D6" s="37" t="s">
        <v>15</v>
      </c>
      <c r="E6" s="37" t="s">
        <v>21</v>
      </c>
      <c r="F6" s="37" t="s">
        <v>1</v>
      </c>
      <c r="G6" s="37" t="s">
        <v>2</v>
      </c>
      <c r="H6" s="37" t="s">
        <v>3</v>
      </c>
      <c r="I6" s="37" t="s">
        <v>4</v>
      </c>
      <c r="J6" s="51" t="s">
        <v>22</v>
      </c>
      <c r="K6" s="25"/>
      <c r="L6" s="89"/>
      <c r="M6" s="89"/>
      <c r="N6" s="89"/>
      <c r="O6" s="89"/>
      <c r="P6" s="89"/>
      <c r="Q6" s="89"/>
    </row>
    <row r="7" spans="1:17" s="91" customFormat="1" ht="28.5" customHeight="1" x14ac:dyDescent="0.25">
      <c r="A7" s="103" t="s">
        <v>33</v>
      </c>
      <c r="B7" s="104" t="s">
        <v>44</v>
      </c>
      <c r="C7" s="104" t="s">
        <v>6</v>
      </c>
      <c r="D7" s="105" t="s">
        <v>23</v>
      </c>
      <c r="E7" s="106" t="s">
        <v>11</v>
      </c>
      <c r="F7" s="134">
        <v>126</v>
      </c>
      <c r="G7" s="134">
        <v>141</v>
      </c>
      <c r="H7" s="134">
        <v>135</v>
      </c>
      <c r="I7" s="134">
        <v>81</v>
      </c>
      <c r="J7" s="107"/>
      <c r="K7" s="25"/>
    </row>
    <row r="8" spans="1:17" ht="290.5" customHeight="1" x14ac:dyDescent="0.25">
      <c r="A8" s="98" t="s">
        <v>61</v>
      </c>
      <c r="B8" s="99" t="s">
        <v>84</v>
      </c>
      <c r="C8" s="39" t="s">
        <v>6</v>
      </c>
      <c r="D8" s="100" t="s">
        <v>23</v>
      </c>
      <c r="E8" s="101" t="s">
        <v>11</v>
      </c>
      <c r="F8" s="135"/>
      <c r="G8" s="135"/>
      <c r="H8" s="135"/>
      <c r="I8" s="135"/>
      <c r="J8" s="102"/>
    </row>
    <row r="9" spans="1:17" ht="20.5" customHeight="1" x14ac:dyDescent="0.25">
      <c r="A9" s="38" t="s">
        <v>33</v>
      </c>
      <c r="B9" s="115" t="s">
        <v>44</v>
      </c>
      <c r="C9" s="115" t="s">
        <v>6</v>
      </c>
      <c r="D9" s="115" t="s">
        <v>81</v>
      </c>
      <c r="E9" s="115" t="s">
        <v>11</v>
      </c>
      <c r="F9" s="115">
        <v>5</v>
      </c>
      <c r="G9" s="115">
        <v>9</v>
      </c>
      <c r="H9" s="115">
        <v>5</v>
      </c>
      <c r="I9" s="115">
        <v>8</v>
      </c>
      <c r="J9" s="115">
        <v>12</v>
      </c>
    </row>
    <row r="10" spans="1:17" s="91" customFormat="1" ht="28.5" customHeight="1" x14ac:dyDescent="0.25">
      <c r="A10" s="38" t="s">
        <v>33</v>
      </c>
      <c r="B10" s="39" t="s">
        <v>44</v>
      </c>
      <c r="C10" s="39" t="s">
        <v>6</v>
      </c>
      <c r="D10" s="40" t="s">
        <v>24</v>
      </c>
      <c r="E10" s="41" t="s">
        <v>11</v>
      </c>
      <c r="F10" s="40">
        <v>30</v>
      </c>
      <c r="G10" s="40">
        <v>30</v>
      </c>
      <c r="H10" s="40">
        <v>30</v>
      </c>
      <c r="I10" s="40">
        <v>30</v>
      </c>
      <c r="J10" s="40">
        <v>10</v>
      </c>
      <c r="K10" s="25"/>
    </row>
    <row r="11" spans="1:17" s="91" customFormat="1" ht="28.5" customHeight="1" x14ac:dyDescent="0.25">
      <c r="A11" s="52" t="s">
        <v>49</v>
      </c>
      <c r="B11" s="39" t="s">
        <v>44</v>
      </c>
      <c r="C11" s="39" t="s">
        <v>6</v>
      </c>
      <c r="D11" s="40" t="s">
        <v>24</v>
      </c>
      <c r="E11" s="41" t="s">
        <v>11</v>
      </c>
      <c r="F11" s="40">
        <v>10</v>
      </c>
      <c r="G11" s="40">
        <v>10</v>
      </c>
      <c r="H11" s="40">
        <v>10</v>
      </c>
      <c r="I11" s="40"/>
      <c r="J11" s="40">
        <v>10</v>
      </c>
      <c r="K11" s="25"/>
    </row>
    <row r="12" spans="1:17" s="91" customFormat="1" ht="28.5" customHeight="1" x14ac:dyDescent="0.25">
      <c r="A12" s="114" t="s">
        <v>71</v>
      </c>
      <c r="B12" s="39" t="s">
        <v>44</v>
      </c>
      <c r="C12" s="39" t="s">
        <v>6</v>
      </c>
      <c r="D12" s="39" t="s">
        <v>24</v>
      </c>
      <c r="E12" s="39"/>
      <c r="F12" s="39">
        <v>15</v>
      </c>
      <c r="G12" s="39"/>
      <c r="H12" s="39">
        <v>15</v>
      </c>
      <c r="I12" s="39"/>
      <c r="J12" s="39" t="s">
        <v>72</v>
      </c>
      <c r="K12" s="25"/>
    </row>
    <row r="13" spans="1:17" s="76" customFormat="1" ht="25.5" x14ac:dyDescent="0.25">
      <c r="A13" s="54" t="s">
        <v>35</v>
      </c>
      <c r="B13" s="28" t="s">
        <v>6</v>
      </c>
      <c r="C13" s="26" t="s">
        <v>6</v>
      </c>
      <c r="D13" s="96" t="s">
        <v>23</v>
      </c>
      <c r="E13" s="96" t="s">
        <v>11</v>
      </c>
      <c r="F13" s="96">
        <v>22</v>
      </c>
      <c r="G13" s="96">
        <v>15</v>
      </c>
      <c r="H13" s="96">
        <v>25</v>
      </c>
      <c r="I13" s="96">
        <v>12</v>
      </c>
      <c r="J13" s="97"/>
      <c r="K13" s="25"/>
    </row>
    <row r="14" spans="1:17" s="76" customFormat="1" ht="21.75" customHeight="1" x14ac:dyDescent="0.25">
      <c r="A14" s="53" t="s">
        <v>110</v>
      </c>
      <c r="B14" s="34" t="s">
        <v>34</v>
      </c>
      <c r="C14" s="34" t="s">
        <v>45</v>
      </c>
      <c r="D14" s="27" t="s">
        <v>24</v>
      </c>
      <c r="E14" s="27" t="s">
        <v>5</v>
      </c>
      <c r="F14" s="27">
        <v>4</v>
      </c>
      <c r="G14" s="27"/>
      <c r="H14" s="27">
        <v>4</v>
      </c>
      <c r="I14" s="27"/>
      <c r="J14" s="84" t="s">
        <v>67</v>
      </c>
      <c r="K14" s="25"/>
    </row>
    <row r="15" spans="1:17" s="76" customFormat="1" ht="50" x14ac:dyDescent="0.25">
      <c r="A15" s="122" t="s">
        <v>105</v>
      </c>
      <c r="B15" s="54" t="s">
        <v>68</v>
      </c>
      <c r="C15" s="54" t="s">
        <v>79</v>
      </c>
      <c r="D15" s="54" t="s">
        <v>81</v>
      </c>
      <c r="E15" s="54" t="s">
        <v>5</v>
      </c>
      <c r="F15" s="54">
        <v>12</v>
      </c>
      <c r="G15" s="54"/>
      <c r="H15" s="54">
        <v>13</v>
      </c>
      <c r="I15" s="54"/>
      <c r="J15" s="54">
        <v>9</v>
      </c>
      <c r="K15" s="25"/>
    </row>
    <row r="16" spans="1:17" s="76" customFormat="1" ht="15.75" customHeight="1" x14ac:dyDescent="0.25">
      <c r="A16" s="122" t="s">
        <v>106</v>
      </c>
      <c r="B16" s="54" t="s">
        <v>107</v>
      </c>
      <c r="C16" s="54" t="s">
        <v>126</v>
      </c>
      <c r="D16" s="54" t="s">
        <v>81</v>
      </c>
      <c r="E16" s="54" t="s">
        <v>5</v>
      </c>
      <c r="F16" s="54"/>
      <c r="G16" s="54"/>
      <c r="H16" s="54">
        <v>2</v>
      </c>
      <c r="I16" s="54"/>
      <c r="J16" s="54">
        <v>12</v>
      </c>
      <c r="K16" s="25"/>
    </row>
    <row r="17" spans="1:11" s="76" customFormat="1" ht="13" x14ac:dyDescent="0.25">
      <c r="A17" s="122"/>
      <c r="B17" s="28"/>
      <c r="C17" s="26"/>
      <c r="D17" s="29"/>
      <c r="E17" s="44"/>
      <c r="F17" s="136"/>
      <c r="G17" s="136"/>
      <c r="H17" s="136"/>
      <c r="I17" s="136"/>
      <c r="J17" s="112"/>
      <c r="K17" s="25"/>
    </row>
    <row r="18" spans="1:11" s="92" customFormat="1" ht="25.5" x14ac:dyDescent="0.25">
      <c r="A18" s="54" t="s">
        <v>119</v>
      </c>
      <c r="B18" s="28" t="s">
        <v>107</v>
      </c>
      <c r="C18" s="26" t="s">
        <v>117</v>
      </c>
      <c r="D18" s="29" t="s">
        <v>81</v>
      </c>
      <c r="E18" s="44" t="s">
        <v>11</v>
      </c>
      <c r="F18" s="136"/>
      <c r="G18" s="136"/>
      <c r="H18" s="136">
        <v>4</v>
      </c>
      <c r="I18" s="136"/>
      <c r="J18" s="112">
        <v>23</v>
      </c>
      <c r="K18" s="24"/>
    </row>
    <row r="19" spans="1:11" s="92" customFormat="1" ht="13" x14ac:dyDescent="0.25">
      <c r="A19" s="54" t="s">
        <v>112</v>
      </c>
      <c r="B19" s="54" t="s">
        <v>111</v>
      </c>
      <c r="C19" s="54" t="s">
        <v>94</v>
      </c>
      <c r="D19" s="54" t="s">
        <v>81</v>
      </c>
      <c r="E19" s="54" t="s">
        <v>11</v>
      </c>
      <c r="F19" s="54"/>
      <c r="G19" s="54">
        <v>13</v>
      </c>
      <c r="H19" s="54"/>
      <c r="I19" s="54"/>
      <c r="J19" s="54">
        <v>13</v>
      </c>
      <c r="K19" s="24"/>
    </row>
    <row r="20" spans="1:11" s="74" customFormat="1" ht="188.5" x14ac:dyDescent="0.25">
      <c r="A20" s="55" t="s">
        <v>36</v>
      </c>
      <c r="B20" s="43" t="s">
        <v>85</v>
      </c>
      <c r="C20" s="42" t="s">
        <v>37</v>
      </c>
      <c r="D20" s="65" t="s">
        <v>23</v>
      </c>
      <c r="E20" s="65" t="s">
        <v>11</v>
      </c>
      <c r="F20" s="42">
        <v>50</v>
      </c>
      <c r="G20" s="42">
        <v>52</v>
      </c>
      <c r="H20" s="42">
        <v>59</v>
      </c>
      <c r="I20" s="42">
        <v>40</v>
      </c>
      <c r="J20" s="85"/>
      <c r="K20" s="22"/>
    </row>
    <row r="21" spans="1:11" s="74" customFormat="1" ht="205.9" customHeight="1" x14ac:dyDescent="0.25">
      <c r="A21" s="55" t="s">
        <v>86</v>
      </c>
      <c r="B21" s="111" t="s">
        <v>87</v>
      </c>
      <c r="C21" s="42" t="s">
        <v>69</v>
      </c>
      <c r="D21" s="45" t="s">
        <v>24</v>
      </c>
      <c r="E21" s="46" t="s">
        <v>11</v>
      </c>
      <c r="F21" s="42"/>
      <c r="G21" s="42">
        <v>10</v>
      </c>
      <c r="H21" s="42">
        <v>10</v>
      </c>
      <c r="I21" s="42"/>
      <c r="J21" s="86" t="s">
        <v>70</v>
      </c>
      <c r="K21" s="22"/>
    </row>
    <row r="22" spans="1:11" s="74" customFormat="1" ht="25" x14ac:dyDescent="0.25">
      <c r="A22" s="56" t="s">
        <v>38</v>
      </c>
      <c r="B22" s="30" t="s">
        <v>88</v>
      </c>
      <c r="C22" s="31" t="s">
        <v>6</v>
      </c>
      <c r="D22" s="32" t="s">
        <v>23</v>
      </c>
      <c r="E22" s="33" t="s">
        <v>11</v>
      </c>
      <c r="F22" s="31">
        <v>52</v>
      </c>
      <c r="G22" s="31">
        <v>51</v>
      </c>
      <c r="H22" s="31">
        <v>62</v>
      </c>
      <c r="I22" s="31">
        <v>37</v>
      </c>
      <c r="J22" s="87"/>
      <c r="K22" s="22"/>
    </row>
    <row r="23" spans="1:11" s="74" customFormat="1" ht="125" x14ac:dyDescent="0.25">
      <c r="A23" s="59" t="s">
        <v>47</v>
      </c>
      <c r="B23" s="30" t="s">
        <v>91</v>
      </c>
      <c r="C23" s="31" t="s">
        <v>48</v>
      </c>
      <c r="D23" s="32" t="s">
        <v>24</v>
      </c>
      <c r="E23" s="33" t="s">
        <v>5</v>
      </c>
      <c r="F23" s="31">
        <v>5</v>
      </c>
      <c r="G23" s="31"/>
      <c r="H23" s="31">
        <v>5</v>
      </c>
      <c r="I23" s="31"/>
      <c r="J23" s="87">
        <v>6</v>
      </c>
      <c r="K23" s="22"/>
    </row>
    <row r="24" spans="1:11" s="74" customFormat="1" ht="25.5" x14ac:dyDescent="0.25">
      <c r="A24" s="59" t="s">
        <v>51</v>
      </c>
      <c r="B24" s="30" t="s">
        <v>133</v>
      </c>
      <c r="C24" s="130" t="s">
        <v>48</v>
      </c>
      <c r="D24" s="131" t="s">
        <v>81</v>
      </c>
      <c r="E24" s="132"/>
      <c r="F24" s="137">
        <v>2</v>
      </c>
      <c r="G24" s="137">
        <v>2</v>
      </c>
      <c r="H24" s="137">
        <v>2</v>
      </c>
      <c r="I24" s="137">
        <v>2</v>
      </c>
      <c r="J24" s="133"/>
      <c r="K24" s="22"/>
    </row>
    <row r="25" spans="1:11" s="74" customFormat="1" ht="37.5" x14ac:dyDescent="0.25">
      <c r="A25" s="59" t="s">
        <v>51</v>
      </c>
      <c r="B25" s="30" t="s">
        <v>92</v>
      </c>
      <c r="C25" s="31" t="s">
        <v>48</v>
      </c>
      <c r="D25" s="32" t="s">
        <v>24</v>
      </c>
      <c r="E25" s="33" t="s">
        <v>5</v>
      </c>
      <c r="F25" s="31">
        <v>5</v>
      </c>
      <c r="G25" s="31"/>
      <c r="H25" s="31">
        <v>5</v>
      </c>
      <c r="I25" s="31"/>
      <c r="J25" s="87">
        <v>8</v>
      </c>
      <c r="K25" s="22"/>
    </row>
    <row r="26" spans="1:11" s="74" customFormat="1" ht="126" x14ac:dyDescent="0.25">
      <c r="A26" s="59" t="s">
        <v>47</v>
      </c>
      <c r="B26" s="59" t="s">
        <v>50</v>
      </c>
      <c r="C26" s="56" t="s">
        <v>48</v>
      </c>
      <c r="D26" s="56" t="s">
        <v>81</v>
      </c>
      <c r="E26" s="56" t="s">
        <v>5</v>
      </c>
      <c r="F26" s="56">
        <v>1</v>
      </c>
      <c r="G26" s="56">
        <v>1</v>
      </c>
      <c r="H26" s="56">
        <v>1</v>
      </c>
      <c r="I26" s="56"/>
      <c r="J26" s="56">
        <v>6</v>
      </c>
      <c r="K26" s="22"/>
    </row>
    <row r="27" spans="1:11" s="74" customFormat="1" ht="22.5" customHeight="1" x14ac:dyDescent="0.25">
      <c r="A27" s="59" t="s">
        <v>114</v>
      </c>
      <c r="B27" s="127" t="s">
        <v>115</v>
      </c>
      <c r="C27" s="56" t="s">
        <v>116</v>
      </c>
      <c r="D27" s="128" t="s">
        <v>81</v>
      </c>
      <c r="E27" s="129" t="s">
        <v>5</v>
      </c>
      <c r="F27" s="56">
        <v>2</v>
      </c>
      <c r="G27" s="56"/>
      <c r="H27" s="56">
        <v>4</v>
      </c>
      <c r="I27" s="56"/>
      <c r="J27" s="126">
        <v>3</v>
      </c>
      <c r="K27" s="22"/>
    </row>
    <row r="28" spans="1:11" s="74" customFormat="1" ht="22.5" customHeight="1" x14ac:dyDescent="0.25">
      <c r="A28" s="59" t="s">
        <v>75</v>
      </c>
      <c r="B28" s="30" t="s">
        <v>76</v>
      </c>
      <c r="C28" s="31" t="s">
        <v>42</v>
      </c>
      <c r="D28" s="32" t="s">
        <v>24</v>
      </c>
      <c r="E28" s="33" t="s">
        <v>5</v>
      </c>
      <c r="F28" s="31">
        <v>7</v>
      </c>
      <c r="G28" s="31"/>
      <c r="H28" s="31">
        <v>8</v>
      </c>
      <c r="I28" s="31"/>
      <c r="J28" s="87">
        <v>6</v>
      </c>
      <c r="K28" s="22"/>
    </row>
    <row r="29" spans="1:11" ht="37.5" x14ac:dyDescent="0.25">
      <c r="A29" s="59" t="s">
        <v>77</v>
      </c>
      <c r="B29" s="30" t="s">
        <v>78</v>
      </c>
      <c r="C29" s="31" t="s">
        <v>55</v>
      </c>
      <c r="D29" s="32" t="s">
        <v>24</v>
      </c>
      <c r="E29" s="33" t="s">
        <v>5</v>
      </c>
      <c r="F29" s="31"/>
      <c r="G29" s="31">
        <v>5</v>
      </c>
      <c r="H29" s="31">
        <v>5</v>
      </c>
      <c r="I29" s="31"/>
      <c r="J29" s="87">
        <v>4</v>
      </c>
      <c r="K29" s="23"/>
    </row>
    <row r="30" spans="1:11" ht="38.5" x14ac:dyDescent="0.25">
      <c r="A30" s="56" t="s">
        <v>52</v>
      </c>
      <c r="B30" s="60" t="s">
        <v>53</v>
      </c>
      <c r="C30" s="31" t="s">
        <v>54</v>
      </c>
      <c r="D30" s="32" t="s">
        <v>24</v>
      </c>
      <c r="E30" s="33" t="s">
        <v>5</v>
      </c>
      <c r="F30" s="31"/>
      <c r="G30" s="31"/>
      <c r="H30" s="31">
        <v>12</v>
      </c>
      <c r="I30" s="31"/>
      <c r="J30" s="87">
        <v>6</v>
      </c>
      <c r="K30" s="23"/>
    </row>
    <row r="31" spans="1:11" ht="44.25" customHeight="1" x14ac:dyDescent="0.25">
      <c r="A31" s="59" t="s">
        <v>127</v>
      </c>
      <c r="B31" s="127" t="s">
        <v>128</v>
      </c>
      <c r="C31" s="130" t="s">
        <v>10</v>
      </c>
      <c r="D31" s="131" t="s">
        <v>81</v>
      </c>
      <c r="E31" s="132" t="s">
        <v>5</v>
      </c>
      <c r="F31" s="130">
        <v>1</v>
      </c>
      <c r="G31" s="130">
        <v>2</v>
      </c>
      <c r="H31" s="130">
        <v>2</v>
      </c>
      <c r="I31" s="130">
        <v>1</v>
      </c>
      <c r="J31" s="133">
        <v>9</v>
      </c>
      <c r="K31" s="23"/>
    </row>
    <row r="32" spans="1:11" ht="42.75" customHeight="1" x14ac:dyDescent="0.25">
      <c r="A32" s="59" t="s">
        <v>59</v>
      </c>
      <c r="B32" s="56" t="s">
        <v>129</v>
      </c>
      <c r="C32" s="56" t="s">
        <v>10</v>
      </c>
      <c r="D32" s="56" t="s">
        <v>81</v>
      </c>
      <c r="E32" s="56" t="s">
        <v>5</v>
      </c>
      <c r="F32" s="56"/>
      <c r="G32" s="56">
        <v>2</v>
      </c>
      <c r="H32" s="56">
        <v>2</v>
      </c>
      <c r="I32" s="56">
        <v>2</v>
      </c>
      <c r="J32" s="56">
        <v>6</v>
      </c>
    </row>
    <row r="33" spans="1:10" ht="42.75" customHeight="1" x14ac:dyDescent="0.25">
      <c r="A33" s="57" t="s">
        <v>136</v>
      </c>
      <c r="B33" s="113" t="s">
        <v>89</v>
      </c>
      <c r="C33" s="58" t="s">
        <v>101</v>
      </c>
      <c r="D33" s="49" t="s">
        <v>24</v>
      </c>
      <c r="E33" s="33" t="s">
        <v>64</v>
      </c>
      <c r="F33" s="48"/>
      <c r="G33" s="48"/>
      <c r="H33" s="48">
        <v>13</v>
      </c>
      <c r="I33" s="48"/>
      <c r="J33" s="88">
        <v>7.5</v>
      </c>
    </row>
    <row r="34" spans="1:10" ht="28.15" customHeight="1" x14ac:dyDescent="0.25">
      <c r="A34" s="57" t="s">
        <v>100</v>
      </c>
      <c r="B34" s="113" t="s">
        <v>89</v>
      </c>
      <c r="C34" s="58" t="s">
        <v>101</v>
      </c>
      <c r="D34" s="49" t="s">
        <v>24</v>
      </c>
      <c r="E34" s="33" t="s">
        <v>5</v>
      </c>
      <c r="F34" s="48"/>
      <c r="G34" s="48"/>
      <c r="H34" s="48">
        <v>12</v>
      </c>
      <c r="I34" s="48"/>
      <c r="J34" s="88">
        <v>6</v>
      </c>
    </row>
    <row r="35" spans="1:10" ht="28.15" customHeight="1" x14ac:dyDescent="0.25">
      <c r="A35" s="59" t="s">
        <v>120</v>
      </c>
      <c r="B35" s="58" t="s">
        <v>123</v>
      </c>
      <c r="C35" s="30" t="s">
        <v>132</v>
      </c>
      <c r="D35" s="32" t="s">
        <v>24</v>
      </c>
      <c r="E35" s="33" t="s">
        <v>5</v>
      </c>
      <c r="F35" s="31"/>
      <c r="G35" s="31"/>
      <c r="H35" s="31">
        <v>10</v>
      </c>
      <c r="I35" s="31"/>
      <c r="J35" s="87">
        <v>6</v>
      </c>
    </row>
    <row r="36" spans="1:10" ht="28.15" customHeight="1" x14ac:dyDescent="0.25">
      <c r="A36" s="59" t="s">
        <v>121</v>
      </c>
      <c r="B36" s="58" t="s">
        <v>124</v>
      </c>
      <c r="C36" s="30" t="s">
        <v>130</v>
      </c>
      <c r="D36" s="32" t="s">
        <v>24</v>
      </c>
      <c r="E36" s="33" t="s">
        <v>5</v>
      </c>
      <c r="F36" s="31">
        <v>5</v>
      </c>
      <c r="G36" s="31"/>
      <c r="H36" s="31">
        <v>5</v>
      </c>
      <c r="I36" s="31"/>
      <c r="J36" s="87">
        <v>6</v>
      </c>
    </row>
    <row r="37" spans="1:10" ht="28.15" customHeight="1" x14ac:dyDescent="0.25">
      <c r="A37" s="59" t="s">
        <v>122</v>
      </c>
      <c r="B37" s="58" t="s">
        <v>125</v>
      </c>
      <c r="C37" s="30" t="s">
        <v>131</v>
      </c>
      <c r="D37" s="32" t="s">
        <v>24</v>
      </c>
      <c r="E37" s="33" t="s">
        <v>5</v>
      </c>
      <c r="F37" s="31">
        <v>10</v>
      </c>
      <c r="G37" s="31"/>
      <c r="H37" s="31">
        <v>10</v>
      </c>
      <c r="I37" s="31"/>
      <c r="J37" s="87">
        <v>4</v>
      </c>
    </row>
  </sheetData>
  <dataValidations count="2">
    <dataValidation type="list" allowBlank="1" showInputMessage="1" showErrorMessage="1" sqref="D7:D37" xr:uid="{00000000-0002-0000-0200-000000000000}">
      <formula1>"AA,JC BI, JC Kreis GT"</formula1>
    </dataValidation>
    <dataValidation type="list" allowBlank="1" showInputMessage="1" showErrorMessage="1" sqref="E7:E37" xr:uid="{00000000-0002-0000-0200-000001000000}">
      <formula1>"VZ,TZ,VZ/TZ"</formula1>
    </dataValidation>
  </dataValidations>
  <hyperlinks>
    <hyperlink ref="A2" location="BZP!A1" display="zurück" xr:uid="{00000000-0004-0000-0200-000000000000}"/>
  </hyperlinks>
  <pageMargins left="0.78740157480314965" right="0.78740157480314965" top="0.98425196850393704" bottom="0.98425196850393704" header="0.51181102362204722" footer="0.51181102362204722"/>
  <pageSetup paperSize="9" scale="40" fitToHeight="0" orientation="portrait" r:id="rId1"/>
  <headerFooter alignWithMargins="0">
    <oddFooter>&amp;R&amp;P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2</vt:i4>
      </vt:variant>
    </vt:vector>
  </HeadingPairs>
  <TitlesOfParts>
    <vt:vector size="5" baseType="lpstr">
      <vt:lpstr>BZP</vt:lpstr>
      <vt:lpstr>Umschulungen</vt:lpstr>
      <vt:lpstr>Weiterbildungen</vt:lpstr>
      <vt:lpstr>BZP!Druckbereich</vt:lpstr>
      <vt:lpstr>Weiterbildungen!Druckbereich</vt:lpstr>
    </vt:vector>
  </TitlesOfParts>
  <Company>Bundesagentur für Arbeit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SchloemeF</dc:creator>
  <cp:lastModifiedBy>Salzburg Andrea</cp:lastModifiedBy>
  <cp:lastPrinted>2023-01-09T10:55:43Z</cp:lastPrinted>
  <dcterms:created xsi:type="dcterms:W3CDTF">2006-08-02T12:32:54Z</dcterms:created>
  <dcterms:modified xsi:type="dcterms:W3CDTF">2023-12-14T10:15:37Z</dcterms:modified>
</cp:coreProperties>
</file>